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165" windowWidth="15225" windowHeight="1170" tabRatio="244"/>
  </bookViews>
  <sheets>
    <sheet name="Purchase Order" sheetId="1" r:id="rId1"/>
  </sheets>
  <definedNames>
    <definedName name="_xlnm.Print_Area" localSheetId="0">'Purchase Order'!$A$1:$AB$55</definedName>
    <definedName name="_xlnm.Print_Titles" localSheetId="0">'Purchase Order'!$3:$3</definedName>
  </definedNames>
  <calcPr calcId="145621"/>
</workbook>
</file>

<file path=xl/calcChain.xml><?xml version="1.0" encoding="utf-8"?>
<calcChain xmlns="http://schemas.openxmlformats.org/spreadsheetml/2006/main">
  <c r="Y14" i="1" l="1"/>
  <c r="Y12" i="1"/>
  <c r="Y13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7" i="1"/>
  <c r="Y5" i="1"/>
  <c r="Y6" i="1"/>
  <c r="Y7" i="1"/>
  <c r="Y8" i="1"/>
  <c r="Y9" i="1"/>
  <c r="Y10" i="1"/>
  <c r="Y11" i="1"/>
  <c r="Y35" i="1"/>
  <c r="Y36" i="1"/>
  <c r="Y4" i="1"/>
  <c r="Y38" i="1" l="1"/>
</calcChain>
</file>

<file path=xl/sharedStrings.xml><?xml version="1.0" encoding="utf-8"?>
<sst xmlns="http://schemas.openxmlformats.org/spreadsheetml/2006/main" count="104" uniqueCount="75">
  <si>
    <t>Total</t>
  </si>
  <si>
    <t>99920M</t>
  </si>
  <si>
    <t>99921M</t>
  </si>
  <si>
    <t>99922M</t>
  </si>
  <si>
    <t>99931M</t>
  </si>
  <si>
    <t>99932M</t>
  </si>
  <si>
    <t>One size fits most</t>
  </si>
  <si>
    <t>S</t>
  </si>
  <si>
    <t>M</t>
  </si>
  <si>
    <t>99933M</t>
  </si>
  <si>
    <t>L</t>
  </si>
  <si>
    <t>XL</t>
  </si>
  <si>
    <t>99934M</t>
  </si>
  <si>
    <t>2XL</t>
  </si>
  <si>
    <t>99935M</t>
  </si>
  <si>
    <t>3XL</t>
  </si>
  <si>
    <t>99936M</t>
  </si>
  <si>
    <t>4XL</t>
  </si>
  <si>
    <t>99937M</t>
  </si>
  <si>
    <t>99900M</t>
  </si>
  <si>
    <t>99901M</t>
  </si>
  <si>
    <t>99902M</t>
  </si>
  <si>
    <t>99903M</t>
  </si>
  <si>
    <t>99904M</t>
  </si>
  <si>
    <t>99905M</t>
  </si>
  <si>
    <t>5XL</t>
  </si>
  <si>
    <t>99907M</t>
  </si>
  <si>
    <t>99906M</t>
  </si>
  <si>
    <t>99908M</t>
  </si>
  <si>
    <t>99909M</t>
  </si>
  <si>
    <t>99910M</t>
  </si>
  <si>
    <r>
      <rPr>
        <b/>
        <sz val="8"/>
        <color theme="1" tint="0.14999847407452621"/>
        <rFont val="Arial"/>
        <family val="2"/>
      </rPr>
      <t xml:space="preserve">Ball Cap - </t>
    </r>
    <r>
      <rPr>
        <sz val="8"/>
        <color theme="1" tint="0.14999847407452621"/>
        <rFont val="Arial"/>
        <family val="2"/>
      </rPr>
      <t>Cap America, low profile 6-panel structured cap, lightweight brushed cotton twill, fabric strap with 2-piece velcro.  Color:  Black/Red</t>
    </r>
  </si>
  <si>
    <r>
      <rPr>
        <b/>
        <sz val="8"/>
        <color theme="1" tint="0.14999847407452621"/>
        <rFont val="Arial"/>
        <family val="2"/>
      </rPr>
      <t>Knit Cap</t>
    </r>
    <r>
      <rPr>
        <sz val="8"/>
        <color theme="1" tint="0.14999847407452621"/>
        <rFont val="Arial"/>
        <family val="2"/>
      </rPr>
      <t xml:space="preserve"> - Port Authority, 100% acrylic.  Color:  Black</t>
    </r>
  </si>
  <si>
    <r>
      <rPr>
        <b/>
        <sz val="8"/>
        <color theme="1" tint="0.14999847407452621"/>
        <rFont val="Arial"/>
        <family val="2"/>
      </rPr>
      <t>Fleece Jacket</t>
    </r>
    <r>
      <rPr>
        <sz val="8"/>
        <color theme="1" tint="0.14999847407452621"/>
        <rFont val="Arial"/>
        <family val="2"/>
      </rPr>
      <t xml:space="preserve"> - Colorado Clothing, full-zip jacket with contract collar, large zipper pockets, elastic cuffs, and hem.  Color:  Black</t>
    </r>
  </si>
  <si>
    <r>
      <rPr>
        <b/>
        <sz val="8"/>
        <color theme="1"/>
        <rFont val="Arial"/>
        <family val="2"/>
      </rPr>
      <t>Parka</t>
    </r>
    <r>
      <rPr>
        <sz val="8"/>
        <color theme="1"/>
        <rFont val="Arial"/>
        <family val="2"/>
      </rPr>
      <t xml:space="preserve"> - North End, 3-in-1, techno series outer shell 3/4 length jacket with full lining, nylon dobby trim, under placket security zippered pocket with shock cord drawstring at waist and hem.  Color:  Red &amp; Black</t>
    </r>
  </si>
  <si>
    <t>FACILITIES OPERATIONS AND DEVELOPMENT SUPPLEMENTAL APPAREL ORDER FORM</t>
  </si>
  <si>
    <t>DESCRIPTION</t>
  </si>
  <si>
    <t>SIZE</t>
  </si>
  <si>
    <t>ITEM #</t>
  </si>
  <si>
    <t>QTY</t>
  </si>
  <si>
    <t>UNIT PRICE</t>
  </si>
  <si>
    <t>TOTAL PRICE</t>
  </si>
  <si>
    <t>Create a Material Request to work request # 4590107-001.</t>
  </si>
  <si>
    <t>1)</t>
  </si>
  <si>
    <t>2)</t>
  </si>
  <si>
    <t>3)</t>
  </si>
  <si>
    <t>Once Accounting receives payment, the Material Request will be approved and in the Facilities Stockroom queue.</t>
  </si>
  <si>
    <t>The Facilities Stockroom will fill the order and notify the requestor when the order is ready.</t>
  </si>
  <si>
    <t>Fill out the order form and return it with payment to Jennifer Potts in Accounting, 162 Central Service Building</t>
  </si>
  <si>
    <t>The payment will be processed and the order will then be forwarded to the Facilities Stockroom.</t>
  </si>
  <si>
    <r>
      <rPr>
        <b/>
        <sz val="8"/>
        <color theme="1" tint="0.14999847407452621"/>
        <rFont val="Arial"/>
        <family val="2"/>
      </rPr>
      <t>Fleece Headwrap</t>
    </r>
    <r>
      <rPr>
        <sz val="8"/>
        <color theme="1" tint="0.14999847407452621"/>
        <rFont val="Arial"/>
        <family val="2"/>
      </rPr>
      <t xml:space="preserve"> - Port Authority, 95/5 poly/spandex R-Tek stretch fleece for warmth and shape retention.     Color:  Black</t>
    </r>
  </si>
  <si>
    <t>ORDERING INSTRUCTIONS:</t>
  </si>
  <si>
    <r>
      <t xml:space="preserve">For those </t>
    </r>
    <r>
      <rPr>
        <b/>
        <sz val="8"/>
        <color theme="1" tint="0.14999847407452621"/>
        <rFont val="Arial"/>
        <family val="2"/>
      </rPr>
      <t>WITH</t>
    </r>
    <r>
      <rPr>
        <sz val="8"/>
        <color theme="1" tint="0.14999847407452621"/>
        <rFont val="Arial"/>
        <family val="2"/>
      </rPr>
      <t xml:space="preserve"> access to AiM:</t>
    </r>
  </si>
  <si>
    <r>
      <t xml:space="preserve">For those </t>
    </r>
    <r>
      <rPr>
        <b/>
        <sz val="8"/>
        <color theme="1" tint="0.14999847407452621"/>
        <rFont val="Arial"/>
        <family val="2"/>
      </rPr>
      <t>WITHOUT</t>
    </r>
    <r>
      <rPr>
        <sz val="8"/>
        <color theme="1" tint="0.14999847407452621"/>
        <rFont val="Arial"/>
        <family val="2"/>
      </rPr>
      <t xml:space="preserve"> access to AiM:</t>
    </r>
  </si>
  <si>
    <t>Name:</t>
  </si>
  <si>
    <t>Service Area:</t>
  </si>
  <si>
    <t>Phone:</t>
  </si>
  <si>
    <t>Work Req #:</t>
  </si>
  <si>
    <t>Phase #:</t>
  </si>
  <si>
    <t>Manager Approval:</t>
  </si>
  <si>
    <t>99179M</t>
  </si>
  <si>
    <t>99180M</t>
  </si>
  <si>
    <t>99181M</t>
  </si>
  <si>
    <t>99182M</t>
  </si>
  <si>
    <t>99183M</t>
  </si>
  <si>
    <t>99184M</t>
  </si>
  <si>
    <t>99185M</t>
  </si>
  <si>
    <t>99186M</t>
  </si>
  <si>
    <t>99911M</t>
  </si>
  <si>
    <t>99912M</t>
  </si>
  <si>
    <t>99913M</t>
  </si>
  <si>
    <t>99914M</t>
  </si>
  <si>
    <t>99915M</t>
  </si>
  <si>
    <r>
      <rPr>
        <b/>
        <sz val="8"/>
        <color theme="1" tint="0.14999847407452621"/>
        <rFont val="Arial"/>
        <family val="2"/>
      </rPr>
      <t>Blended T-shirt with Pocket</t>
    </r>
    <r>
      <rPr>
        <sz val="8"/>
        <color theme="1" tint="0.14999847407452621"/>
        <rFont val="Arial"/>
        <family val="2"/>
      </rPr>
      <t xml:space="preserve"> - Gildan, 50% cotton, 50% dryblend polyester, preshrunk jersey knit.  Color:  Charcoal Grey</t>
    </r>
  </si>
  <si>
    <r>
      <rPr>
        <b/>
        <sz val="8"/>
        <color theme="1" tint="0.14999847407452621"/>
        <rFont val="Arial"/>
        <family val="2"/>
      </rPr>
      <t>Cotton T-shirt with Pocket</t>
    </r>
    <r>
      <rPr>
        <sz val="8"/>
        <color theme="1" tint="0.14999847407452621"/>
        <rFont val="Arial"/>
        <family val="2"/>
      </rPr>
      <t xml:space="preserve"> - Gildan, 99% cotton, 1% polyester, preshrunk jersey knit with taped neck &amp; shoulders.  Color:  Charcoal Grey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</si>
</sst>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theme="1" tint="0.14999847407452621"/>
      <name val="Arial"/>
      <family val="2"/>
    </font>
    <font>
      <b/>
      <sz val="8"/>
      <color theme="1" tint="0.1499984740745262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 tint="0.14999847407452621"/>
      <name val="Arial"/>
      <family val="2"/>
    </font>
    <font>
      <b/>
      <sz val="11"/>
      <color theme="1" tint="0.1499984740745262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5" fillId="0" borderId="1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4" fillId="2" borderId="0" xfId="0" applyFont="1" applyFill="1" applyBorder="1"/>
    <xf numFmtId="0" fontId="4" fillId="0" borderId="2" xfId="0" applyFont="1" applyFill="1" applyBorder="1"/>
    <xf numFmtId="0" fontId="5" fillId="0" borderId="10" xfId="0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4" fillId="0" borderId="2" xfId="0" applyNumberFormat="1" applyFont="1" applyFill="1" applyBorder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10" xfId="0" applyFont="1" applyFill="1" applyBorder="1" applyAlignment="1"/>
    <xf numFmtId="0" fontId="0" fillId="0" borderId="10" xfId="0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4" fontId="4" fillId="3" borderId="3" xfId="0" applyNumberFormat="1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4" fontId="4" fillId="2" borderId="13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center"/>
    </xf>
    <xf numFmtId="44" fontId="4" fillId="2" borderId="6" xfId="0" applyNumberFormat="1" applyFont="1" applyFill="1" applyBorder="1" applyAlignment="1">
      <alignment horizontal="center"/>
    </xf>
    <xf numFmtId="44" fontId="4" fillId="2" borderId="7" xfId="0" applyNumberFormat="1" applyFont="1" applyFill="1" applyBorder="1" applyAlignment="1">
      <alignment horizontal="center"/>
    </xf>
    <xf numFmtId="44" fontId="4" fillId="2" borderId="8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44" fontId="4" fillId="2" borderId="9" xfId="0" applyNumberFormat="1" applyFont="1" applyFill="1" applyBorder="1" applyAlignment="1">
      <alignment horizontal="center"/>
    </xf>
    <xf numFmtId="44" fontId="4" fillId="2" borderId="10" xfId="0" applyNumberFormat="1" applyFont="1" applyFill="1" applyBorder="1" applyAlignment="1">
      <alignment horizontal="center"/>
    </xf>
    <xf numFmtId="44" fontId="4" fillId="2" borderId="11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4" fontId="4" fillId="2" borderId="4" xfId="0" applyNumberFormat="1" applyFont="1" applyFill="1" applyBorder="1" applyAlignment="1">
      <alignment horizontal="center"/>
    </xf>
    <xf numFmtId="44" fontId="4" fillId="2" borderId="5" xfId="0" applyNumberFormat="1" applyFont="1" applyFill="1" applyBorder="1" applyAlignment="1">
      <alignment horizontal="center"/>
    </xf>
    <xf numFmtId="44" fontId="4" fillId="3" borderId="13" xfId="0" applyNumberFormat="1" applyFont="1" applyFill="1" applyBorder="1" applyAlignment="1">
      <alignment horizontal="center"/>
    </xf>
    <xf numFmtId="44" fontId="4" fillId="3" borderId="0" xfId="0" applyNumberFormat="1" applyFont="1" applyFill="1" applyBorder="1" applyAlignment="1">
      <alignment horizontal="center"/>
    </xf>
    <xf numFmtId="44" fontId="4" fillId="3" borderId="14" xfId="0" applyNumberFormat="1" applyFont="1" applyFill="1" applyBorder="1" applyAlignment="1">
      <alignment horizontal="center"/>
    </xf>
    <xf numFmtId="44" fontId="4" fillId="3" borderId="9" xfId="0" applyNumberFormat="1" applyFont="1" applyFill="1" applyBorder="1" applyAlignment="1">
      <alignment horizontal="center"/>
    </xf>
    <xf numFmtId="44" fontId="4" fillId="3" borderId="10" xfId="0" applyNumberFormat="1" applyFont="1" applyFill="1" applyBorder="1" applyAlignment="1">
      <alignment horizontal="center"/>
    </xf>
    <xf numFmtId="44" fontId="4" fillId="3" borderId="11" xfId="0" applyNumberFormat="1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44" fontId="4" fillId="3" borderId="7" xfId="0" applyNumberFormat="1" applyFont="1" applyFill="1" applyBorder="1" applyAlignment="1">
      <alignment horizontal="center"/>
    </xf>
    <xf numFmtId="44" fontId="4" fillId="3" borderId="8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4" fontId="3" fillId="0" borderId="3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44" fontId="3" fillId="0" borderId="5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44" fontId="4" fillId="3" borderId="16" xfId="0" applyNumberFormat="1" applyFont="1" applyFill="1" applyBorder="1" applyAlignment="1">
      <alignment horizontal="center"/>
    </xf>
    <xf numFmtId="44" fontId="4" fillId="3" borderId="15" xfId="0" applyNumberFormat="1" applyFont="1" applyFill="1" applyBorder="1" applyAlignment="1">
      <alignment horizontal="center"/>
    </xf>
    <xf numFmtId="44" fontId="4" fillId="3" borderId="12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9" fontId="6" fillId="3" borderId="9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left" vertical="center" wrapText="1"/>
    </xf>
    <xf numFmtId="49" fontId="6" fillId="3" borderId="14" xfId="0" applyNumberFormat="1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8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</xdr:row>
      <xdr:rowOff>85725</xdr:rowOff>
    </xdr:from>
    <xdr:to>
      <xdr:col>4</xdr:col>
      <xdr:colOff>123825</xdr:colOff>
      <xdr:row>5</xdr:row>
      <xdr:rowOff>1000125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43175"/>
          <a:ext cx="914400" cy="91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85725</xdr:colOff>
      <xdr:row>6</xdr:row>
      <xdr:rowOff>76200</xdr:rowOff>
    </xdr:from>
    <xdr:to>
      <xdr:col>4</xdr:col>
      <xdr:colOff>123825</xdr:colOff>
      <xdr:row>12</xdr:row>
      <xdr:rowOff>123825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6290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30</xdr:row>
      <xdr:rowOff>0</xdr:rowOff>
    </xdr:from>
    <xdr:to>
      <xdr:col>4</xdr:col>
      <xdr:colOff>123825</xdr:colOff>
      <xdr:row>36</xdr:row>
      <xdr:rowOff>57150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3440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</xdr:row>
      <xdr:rowOff>66675</xdr:rowOff>
    </xdr:from>
    <xdr:to>
      <xdr:col>4</xdr:col>
      <xdr:colOff>123825</xdr:colOff>
      <xdr:row>4</xdr:row>
      <xdr:rowOff>981075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478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21</xdr:row>
      <xdr:rowOff>104775</xdr:rowOff>
    </xdr:from>
    <xdr:to>
      <xdr:col>4</xdr:col>
      <xdr:colOff>161925</xdr:colOff>
      <xdr:row>28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000750"/>
          <a:ext cx="971550" cy="971550"/>
        </a:xfrm>
        <a:prstGeom prst="rect">
          <a:avLst/>
        </a:prstGeom>
        <a:ln w="3175"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47625</xdr:colOff>
      <xdr:row>13</xdr:row>
      <xdr:rowOff>85725</xdr:rowOff>
    </xdr:from>
    <xdr:to>
      <xdr:col>4</xdr:col>
      <xdr:colOff>171450</xdr:colOff>
      <xdr:row>20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829175"/>
          <a:ext cx="1000125" cy="1000125"/>
        </a:xfrm>
        <a:prstGeom prst="rect">
          <a:avLst/>
        </a:prstGeom>
        <a:ln w="3175"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104775</xdr:colOff>
      <xdr:row>3</xdr:row>
      <xdr:rowOff>95250</xdr:rowOff>
    </xdr:from>
    <xdr:to>
      <xdr:col>4</xdr:col>
      <xdr:colOff>152400</xdr:colOff>
      <xdr:row>3</xdr:row>
      <xdr:rowOff>1019175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90550"/>
          <a:ext cx="923925" cy="923925"/>
        </a:xfrm>
        <a:prstGeom prst="rect">
          <a:avLst/>
        </a:prstGeom>
        <a:ln w="3175"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1"/>
  <sheetViews>
    <sheetView tabSelected="1" zoomScaleNormal="100" workbookViewId="0">
      <selection activeCell="AQ7" sqref="AQ7"/>
    </sheetView>
  </sheetViews>
  <sheetFormatPr defaultColWidth="9.140625" defaultRowHeight="11.25" x14ac:dyDescent="0.2"/>
  <cols>
    <col min="1" max="5" width="3.28515625" style="7" customWidth="1"/>
    <col min="6" max="12" width="3.7109375" style="7" customWidth="1"/>
    <col min="13" max="21" width="3.28515625" style="7" customWidth="1"/>
    <col min="22" max="24" width="3.28515625" style="10" customWidth="1"/>
    <col min="25" max="27" width="3.28515625" style="7" customWidth="1"/>
    <col min="28" max="86" width="3.28515625" style="1" customWidth="1"/>
    <col min="87" max="16384" width="9.140625" style="1"/>
  </cols>
  <sheetData>
    <row r="1" spans="1:28" ht="16.5" x14ac:dyDescent="0.3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9"/>
      <c r="W2" s="9"/>
      <c r="X2" s="9"/>
      <c r="Y2" s="4"/>
      <c r="Z2" s="4"/>
      <c r="AA2" s="4"/>
    </row>
    <row r="3" spans="1:28" s="2" customFormat="1" x14ac:dyDescent="0.2">
      <c r="A3" s="88"/>
      <c r="B3" s="89"/>
      <c r="C3" s="89"/>
      <c r="D3" s="89"/>
      <c r="E3" s="89"/>
      <c r="F3" s="90" t="s">
        <v>36</v>
      </c>
      <c r="G3" s="90"/>
      <c r="H3" s="90"/>
      <c r="I3" s="90"/>
      <c r="J3" s="90"/>
      <c r="K3" s="90"/>
      <c r="L3" s="90"/>
      <c r="M3" s="90" t="s">
        <v>37</v>
      </c>
      <c r="N3" s="90"/>
      <c r="O3" s="90"/>
      <c r="P3" s="90" t="s">
        <v>38</v>
      </c>
      <c r="Q3" s="90"/>
      <c r="R3" s="90"/>
      <c r="S3" s="90" t="s">
        <v>39</v>
      </c>
      <c r="T3" s="90"/>
      <c r="U3" s="90"/>
      <c r="V3" s="81" t="s">
        <v>40</v>
      </c>
      <c r="W3" s="81"/>
      <c r="X3" s="81"/>
      <c r="Y3" s="37" t="s">
        <v>41</v>
      </c>
      <c r="Z3" s="38"/>
      <c r="AA3" s="38"/>
      <c r="AB3" s="39"/>
    </row>
    <row r="4" spans="1:28" ht="84.75" customHeight="1" x14ac:dyDescent="0.2">
      <c r="A4" s="115"/>
      <c r="B4" s="115"/>
      <c r="C4" s="115"/>
      <c r="D4" s="115"/>
      <c r="E4" s="115"/>
      <c r="F4" s="126" t="s">
        <v>31</v>
      </c>
      <c r="G4" s="126"/>
      <c r="H4" s="126"/>
      <c r="I4" s="126"/>
      <c r="J4" s="126"/>
      <c r="K4" s="126"/>
      <c r="L4" s="126"/>
      <c r="M4" s="110" t="s">
        <v>6</v>
      </c>
      <c r="N4" s="110"/>
      <c r="O4" s="110"/>
      <c r="P4" s="99" t="s">
        <v>1</v>
      </c>
      <c r="Q4" s="99"/>
      <c r="R4" s="99"/>
      <c r="S4" s="91"/>
      <c r="T4" s="91"/>
      <c r="U4" s="91"/>
      <c r="V4" s="82">
        <v>7.5</v>
      </c>
      <c r="W4" s="83">
        <v>6.75</v>
      </c>
      <c r="X4" s="84">
        <v>6.75</v>
      </c>
      <c r="Y4" s="34" t="str">
        <f>IF(SUM(S4)&gt;0,SUM(S4*V4),"")</f>
        <v/>
      </c>
      <c r="Z4" s="35"/>
      <c r="AA4" s="35"/>
      <c r="AB4" s="36"/>
    </row>
    <row r="5" spans="1:28" ht="84.75" customHeight="1" x14ac:dyDescent="0.2">
      <c r="A5" s="115"/>
      <c r="B5" s="115"/>
      <c r="C5" s="115"/>
      <c r="D5" s="115"/>
      <c r="E5" s="115"/>
      <c r="F5" s="125" t="s">
        <v>50</v>
      </c>
      <c r="G5" s="125"/>
      <c r="H5" s="125"/>
      <c r="I5" s="125"/>
      <c r="J5" s="125"/>
      <c r="K5" s="125"/>
      <c r="L5" s="125"/>
      <c r="M5" s="114" t="s">
        <v>6</v>
      </c>
      <c r="N5" s="114"/>
      <c r="O5" s="114"/>
      <c r="P5" s="100" t="s">
        <v>2</v>
      </c>
      <c r="Q5" s="100"/>
      <c r="R5" s="100"/>
      <c r="S5" s="92"/>
      <c r="T5" s="92"/>
      <c r="U5" s="92"/>
      <c r="V5" s="85">
        <v>8.17</v>
      </c>
      <c r="W5" s="86">
        <v>7.75</v>
      </c>
      <c r="X5" s="87">
        <v>7.75</v>
      </c>
      <c r="Y5" s="54" t="str">
        <f t="shared" ref="Y5:Y37" si="0">IF(SUM(S5)&gt;0,SUM(S5*V5),"")</f>
        <v/>
      </c>
      <c r="Z5" s="55"/>
      <c r="AA5" s="55"/>
      <c r="AB5" s="56"/>
    </row>
    <row r="6" spans="1:28" ht="86.25" customHeight="1" x14ac:dyDescent="0.2">
      <c r="A6" s="115"/>
      <c r="B6" s="115"/>
      <c r="C6" s="115"/>
      <c r="D6" s="115"/>
      <c r="E6" s="115"/>
      <c r="F6" s="126" t="s">
        <v>32</v>
      </c>
      <c r="G6" s="126"/>
      <c r="H6" s="126"/>
      <c r="I6" s="126"/>
      <c r="J6" s="126"/>
      <c r="K6" s="126"/>
      <c r="L6" s="126"/>
      <c r="M6" s="110" t="s">
        <v>6</v>
      </c>
      <c r="N6" s="110"/>
      <c r="O6" s="110"/>
      <c r="P6" s="99" t="s">
        <v>3</v>
      </c>
      <c r="Q6" s="99"/>
      <c r="R6" s="99"/>
      <c r="S6" s="91"/>
      <c r="T6" s="91"/>
      <c r="U6" s="91"/>
      <c r="V6" s="82">
        <v>7.77</v>
      </c>
      <c r="W6" s="83">
        <v>7.5</v>
      </c>
      <c r="X6" s="84">
        <v>7.5</v>
      </c>
      <c r="Y6" s="34" t="str">
        <f t="shared" si="0"/>
        <v/>
      </c>
      <c r="Z6" s="35"/>
      <c r="AA6" s="35"/>
      <c r="AB6" s="36"/>
    </row>
    <row r="7" spans="1:28" ht="12" customHeight="1" x14ac:dyDescent="0.2">
      <c r="A7" s="115"/>
      <c r="B7" s="115"/>
      <c r="C7" s="115"/>
      <c r="D7" s="115"/>
      <c r="E7" s="115"/>
      <c r="F7" s="125" t="s">
        <v>33</v>
      </c>
      <c r="G7" s="125"/>
      <c r="H7" s="125"/>
      <c r="I7" s="125"/>
      <c r="J7" s="125"/>
      <c r="K7" s="125"/>
      <c r="L7" s="125"/>
      <c r="M7" s="111" t="s">
        <v>7</v>
      </c>
      <c r="N7" s="111"/>
      <c r="O7" s="111"/>
      <c r="P7" s="105" t="s">
        <v>4</v>
      </c>
      <c r="Q7" s="105"/>
      <c r="R7" s="105"/>
      <c r="S7" s="98"/>
      <c r="T7" s="98"/>
      <c r="U7" s="98"/>
      <c r="V7" s="77">
        <v>22.5</v>
      </c>
      <c r="W7" s="77">
        <v>22.5</v>
      </c>
      <c r="X7" s="77">
        <v>22.5</v>
      </c>
      <c r="Y7" s="51" t="str">
        <f t="shared" si="0"/>
        <v/>
      </c>
      <c r="Z7" s="52"/>
      <c r="AA7" s="52"/>
      <c r="AB7" s="53"/>
    </row>
    <row r="8" spans="1:28" x14ac:dyDescent="0.2">
      <c r="A8" s="115"/>
      <c r="B8" s="115"/>
      <c r="C8" s="115"/>
      <c r="D8" s="115"/>
      <c r="E8" s="115"/>
      <c r="F8" s="125"/>
      <c r="G8" s="125"/>
      <c r="H8" s="125"/>
      <c r="I8" s="125"/>
      <c r="J8" s="125"/>
      <c r="K8" s="125"/>
      <c r="L8" s="125"/>
      <c r="M8" s="112" t="s">
        <v>8</v>
      </c>
      <c r="N8" s="112"/>
      <c r="O8" s="112"/>
      <c r="P8" s="102" t="s">
        <v>5</v>
      </c>
      <c r="Q8" s="102"/>
      <c r="R8" s="102"/>
      <c r="S8" s="95"/>
      <c r="T8" s="95"/>
      <c r="U8" s="95"/>
      <c r="V8" s="66">
        <v>22.5</v>
      </c>
      <c r="W8" s="66">
        <v>22.5</v>
      </c>
      <c r="X8" s="66">
        <v>22.5</v>
      </c>
      <c r="Y8" s="40" t="str">
        <f t="shared" si="0"/>
        <v/>
      </c>
      <c r="Z8" s="41"/>
      <c r="AA8" s="41"/>
      <c r="AB8" s="42"/>
    </row>
    <row r="9" spans="1:28" x14ac:dyDescent="0.2">
      <c r="A9" s="115"/>
      <c r="B9" s="115"/>
      <c r="C9" s="115"/>
      <c r="D9" s="115"/>
      <c r="E9" s="115"/>
      <c r="F9" s="125"/>
      <c r="G9" s="125"/>
      <c r="H9" s="125"/>
      <c r="I9" s="125"/>
      <c r="J9" s="125"/>
      <c r="K9" s="125"/>
      <c r="L9" s="125"/>
      <c r="M9" s="112" t="s">
        <v>10</v>
      </c>
      <c r="N9" s="112"/>
      <c r="O9" s="112"/>
      <c r="P9" s="102" t="s">
        <v>9</v>
      </c>
      <c r="Q9" s="102"/>
      <c r="R9" s="102"/>
      <c r="S9" s="95"/>
      <c r="T9" s="95"/>
      <c r="U9" s="95"/>
      <c r="V9" s="66">
        <v>22.5</v>
      </c>
      <c r="W9" s="66">
        <v>22.5</v>
      </c>
      <c r="X9" s="66">
        <v>22.5</v>
      </c>
      <c r="Y9" s="40" t="str">
        <f t="shared" si="0"/>
        <v/>
      </c>
      <c r="Z9" s="41"/>
      <c r="AA9" s="41"/>
      <c r="AB9" s="42"/>
    </row>
    <row r="10" spans="1:28" x14ac:dyDescent="0.2">
      <c r="A10" s="115"/>
      <c r="B10" s="115"/>
      <c r="C10" s="115"/>
      <c r="D10" s="115"/>
      <c r="E10" s="115"/>
      <c r="F10" s="125"/>
      <c r="G10" s="125"/>
      <c r="H10" s="125"/>
      <c r="I10" s="125"/>
      <c r="J10" s="125"/>
      <c r="K10" s="125"/>
      <c r="L10" s="125"/>
      <c r="M10" s="112" t="s">
        <v>11</v>
      </c>
      <c r="N10" s="112"/>
      <c r="O10" s="112"/>
      <c r="P10" s="102" t="s">
        <v>12</v>
      </c>
      <c r="Q10" s="102"/>
      <c r="R10" s="102"/>
      <c r="S10" s="95"/>
      <c r="T10" s="95"/>
      <c r="U10" s="95"/>
      <c r="V10" s="66">
        <v>22.5</v>
      </c>
      <c r="W10" s="66">
        <v>22.5</v>
      </c>
      <c r="X10" s="66">
        <v>22.5</v>
      </c>
      <c r="Y10" s="40" t="str">
        <f t="shared" si="0"/>
        <v/>
      </c>
      <c r="Z10" s="41"/>
      <c r="AA10" s="41"/>
      <c r="AB10" s="42"/>
    </row>
    <row r="11" spans="1:28" x14ac:dyDescent="0.2">
      <c r="A11" s="115"/>
      <c r="B11" s="115"/>
      <c r="C11" s="115"/>
      <c r="D11" s="115"/>
      <c r="E11" s="115"/>
      <c r="F11" s="125"/>
      <c r="G11" s="125"/>
      <c r="H11" s="125"/>
      <c r="I11" s="125"/>
      <c r="J11" s="125"/>
      <c r="K11" s="125"/>
      <c r="L11" s="125"/>
      <c r="M11" s="112" t="s">
        <v>13</v>
      </c>
      <c r="N11" s="112"/>
      <c r="O11" s="112"/>
      <c r="P11" s="102" t="s">
        <v>14</v>
      </c>
      <c r="Q11" s="102"/>
      <c r="R11" s="102"/>
      <c r="S11" s="95"/>
      <c r="T11" s="95"/>
      <c r="U11" s="95"/>
      <c r="V11" s="66">
        <v>28.5</v>
      </c>
      <c r="W11" s="66">
        <v>28.5</v>
      </c>
      <c r="X11" s="66">
        <v>28.5</v>
      </c>
      <c r="Y11" s="40" t="str">
        <f t="shared" si="0"/>
        <v/>
      </c>
      <c r="Z11" s="41"/>
      <c r="AA11" s="41"/>
      <c r="AB11" s="42"/>
    </row>
    <row r="12" spans="1:28" x14ac:dyDescent="0.2">
      <c r="A12" s="115"/>
      <c r="B12" s="115"/>
      <c r="C12" s="115"/>
      <c r="D12" s="115"/>
      <c r="E12" s="115"/>
      <c r="F12" s="125"/>
      <c r="G12" s="125"/>
      <c r="H12" s="125"/>
      <c r="I12" s="125"/>
      <c r="J12" s="125"/>
      <c r="K12" s="125"/>
      <c r="L12" s="125"/>
      <c r="M12" s="112" t="s">
        <v>15</v>
      </c>
      <c r="N12" s="112"/>
      <c r="O12" s="112"/>
      <c r="P12" s="102" t="s">
        <v>16</v>
      </c>
      <c r="Q12" s="102"/>
      <c r="R12" s="102"/>
      <c r="S12" s="95"/>
      <c r="T12" s="95"/>
      <c r="U12" s="95"/>
      <c r="V12" s="66">
        <v>28.5</v>
      </c>
      <c r="W12" s="66">
        <v>28.5</v>
      </c>
      <c r="X12" s="66">
        <v>28.5</v>
      </c>
      <c r="Y12" s="40" t="str">
        <f t="shared" si="0"/>
        <v/>
      </c>
      <c r="Z12" s="41"/>
      <c r="AA12" s="41"/>
      <c r="AB12" s="42"/>
    </row>
    <row r="13" spans="1:28" x14ac:dyDescent="0.2">
      <c r="A13" s="115"/>
      <c r="B13" s="115"/>
      <c r="C13" s="115"/>
      <c r="D13" s="115"/>
      <c r="E13" s="115"/>
      <c r="F13" s="125"/>
      <c r="G13" s="125"/>
      <c r="H13" s="125"/>
      <c r="I13" s="125"/>
      <c r="J13" s="125"/>
      <c r="K13" s="125"/>
      <c r="L13" s="125"/>
      <c r="M13" s="113" t="s">
        <v>17</v>
      </c>
      <c r="N13" s="113"/>
      <c r="O13" s="113"/>
      <c r="P13" s="101" t="s">
        <v>18</v>
      </c>
      <c r="Q13" s="101"/>
      <c r="R13" s="101"/>
      <c r="S13" s="94"/>
      <c r="T13" s="94"/>
      <c r="U13" s="94"/>
      <c r="V13" s="67">
        <v>30.5</v>
      </c>
      <c r="W13" s="67">
        <v>30.5</v>
      </c>
      <c r="X13" s="67">
        <v>30.5</v>
      </c>
      <c r="Y13" s="43" t="str">
        <f t="shared" si="0"/>
        <v/>
      </c>
      <c r="Z13" s="44"/>
      <c r="AA13" s="44"/>
      <c r="AB13" s="45"/>
    </row>
    <row r="14" spans="1:28" ht="12" customHeight="1" x14ac:dyDescent="0.2">
      <c r="A14" s="115"/>
      <c r="B14" s="115"/>
      <c r="C14" s="115"/>
      <c r="D14" s="115"/>
      <c r="E14" s="115"/>
      <c r="F14" s="126" t="s">
        <v>74</v>
      </c>
      <c r="G14" s="126"/>
      <c r="H14" s="126"/>
      <c r="I14" s="126"/>
      <c r="J14" s="126"/>
      <c r="K14" s="126"/>
      <c r="L14" s="126"/>
      <c r="M14" s="107" t="s">
        <v>7</v>
      </c>
      <c r="N14" s="107"/>
      <c r="O14" s="107"/>
      <c r="P14" s="104" t="s">
        <v>19</v>
      </c>
      <c r="Q14" s="104"/>
      <c r="R14" s="104"/>
      <c r="S14" s="93"/>
      <c r="T14" s="93"/>
      <c r="U14" s="93"/>
      <c r="V14" s="80">
        <v>7.2</v>
      </c>
      <c r="W14" s="80"/>
      <c r="X14" s="80"/>
      <c r="Y14" s="60" t="str">
        <f t="shared" si="0"/>
        <v/>
      </c>
      <c r="Z14" s="61"/>
      <c r="AA14" s="61"/>
      <c r="AB14" s="62"/>
    </row>
    <row r="15" spans="1:28" x14ac:dyDescent="0.2">
      <c r="A15" s="115"/>
      <c r="B15" s="115"/>
      <c r="C15" s="115"/>
      <c r="D15" s="115"/>
      <c r="E15" s="115"/>
      <c r="F15" s="126"/>
      <c r="G15" s="126"/>
      <c r="H15" s="126"/>
      <c r="I15" s="126"/>
      <c r="J15" s="126"/>
      <c r="K15" s="126"/>
      <c r="L15" s="126"/>
      <c r="M15" s="108" t="s">
        <v>8</v>
      </c>
      <c r="N15" s="108"/>
      <c r="O15" s="108"/>
      <c r="P15" s="103" t="s">
        <v>20</v>
      </c>
      <c r="Q15" s="103"/>
      <c r="R15" s="103"/>
      <c r="S15" s="97"/>
      <c r="T15" s="97"/>
      <c r="U15" s="97"/>
      <c r="V15" s="80">
        <v>7.2</v>
      </c>
      <c r="W15" s="80"/>
      <c r="X15" s="80"/>
      <c r="Y15" s="57" t="str">
        <f t="shared" si="0"/>
        <v/>
      </c>
      <c r="Z15" s="58"/>
      <c r="AA15" s="58"/>
      <c r="AB15" s="59"/>
    </row>
    <row r="16" spans="1:28" x14ac:dyDescent="0.2">
      <c r="A16" s="115"/>
      <c r="B16" s="115"/>
      <c r="C16" s="115"/>
      <c r="D16" s="115"/>
      <c r="E16" s="115"/>
      <c r="F16" s="126"/>
      <c r="G16" s="126"/>
      <c r="H16" s="126"/>
      <c r="I16" s="126"/>
      <c r="J16" s="126"/>
      <c r="K16" s="126"/>
      <c r="L16" s="126"/>
      <c r="M16" s="108" t="s">
        <v>10</v>
      </c>
      <c r="N16" s="108"/>
      <c r="O16" s="108"/>
      <c r="P16" s="103" t="s">
        <v>21</v>
      </c>
      <c r="Q16" s="103"/>
      <c r="R16" s="103"/>
      <c r="S16" s="97"/>
      <c r="T16" s="97"/>
      <c r="U16" s="97"/>
      <c r="V16" s="80">
        <v>7.2</v>
      </c>
      <c r="W16" s="80"/>
      <c r="X16" s="80"/>
      <c r="Y16" s="57" t="str">
        <f t="shared" si="0"/>
        <v/>
      </c>
      <c r="Z16" s="58"/>
      <c r="AA16" s="58"/>
      <c r="AB16" s="59"/>
    </row>
    <row r="17" spans="1:28" x14ac:dyDescent="0.2">
      <c r="A17" s="115"/>
      <c r="B17" s="115"/>
      <c r="C17" s="115"/>
      <c r="D17" s="115"/>
      <c r="E17" s="115"/>
      <c r="F17" s="126"/>
      <c r="G17" s="126"/>
      <c r="H17" s="126"/>
      <c r="I17" s="126"/>
      <c r="J17" s="126"/>
      <c r="K17" s="126"/>
      <c r="L17" s="126"/>
      <c r="M17" s="108" t="s">
        <v>11</v>
      </c>
      <c r="N17" s="108"/>
      <c r="O17" s="108"/>
      <c r="P17" s="103" t="s">
        <v>22</v>
      </c>
      <c r="Q17" s="103"/>
      <c r="R17" s="103"/>
      <c r="S17" s="97"/>
      <c r="T17" s="97"/>
      <c r="U17" s="97"/>
      <c r="V17" s="80">
        <v>7.2</v>
      </c>
      <c r="W17" s="80"/>
      <c r="X17" s="80"/>
      <c r="Y17" s="57" t="str">
        <f t="shared" si="0"/>
        <v/>
      </c>
      <c r="Z17" s="58"/>
      <c r="AA17" s="58"/>
      <c r="AB17" s="59"/>
    </row>
    <row r="18" spans="1:28" x14ac:dyDescent="0.2">
      <c r="A18" s="115"/>
      <c r="B18" s="115"/>
      <c r="C18" s="115"/>
      <c r="D18" s="115"/>
      <c r="E18" s="115"/>
      <c r="F18" s="126"/>
      <c r="G18" s="126"/>
      <c r="H18" s="126"/>
      <c r="I18" s="126"/>
      <c r="J18" s="126"/>
      <c r="K18" s="126"/>
      <c r="L18" s="126"/>
      <c r="M18" s="108" t="s">
        <v>13</v>
      </c>
      <c r="N18" s="108"/>
      <c r="O18" s="108"/>
      <c r="P18" s="103" t="s">
        <v>23</v>
      </c>
      <c r="Q18" s="103"/>
      <c r="R18" s="103"/>
      <c r="S18" s="97"/>
      <c r="T18" s="97"/>
      <c r="U18" s="97"/>
      <c r="V18" s="78">
        <v>9.3000000000000007</v>
      </c>
      <c r="W18" s="78"/>
      <c r="X18" s="78"/>
      <c r="Y18" s="57" t="str">
        <f t="shared" si="0"/>
        <v/>
      </c>
      <c r="Z18" s="58"/>
      <c r="AA18" s="58"/>
      <c r="AB18" s="59"/>
    </row>
    <row r="19" spans="1:28" x14ac:dyDescent="0.2">
      <c r="A19" s="115"/>
      <c r="B19" s="115"/>
      <c r="C19" s="115"/>
      <c r="D19" s="115"/>
      <c r="E19" s="115"/>
      <c r="F19" s="126"/>
      <c r="G19" s="126"/>
      <c r="H19" s="126"/>
      <c r="I19" s="126"/>
      <c r="J19" s="126"/>
      <c r="K19" s="126"/>
      <c r="L19" s="126"/>
      <c r="M19" s="108" t="s">
        <v>15</v>
      </c>
      <c r="N19" s="108"/>
      <c r="O19" s="108"/>
      <c r="P19" s="103" t="s">
        <v>24</v>
      </c>
      <c r="Q19" s="103"/>
      <c r="R19" s="103"/>
      <c r="S19" s="97"/>
      <c r="T19" s="97"/>
      <c r="U19" s="97"/>
      <c r="V19" s="78">
        <v>9.5</v>
      </c>
      <c r="W19" s="78"/>
      <c r="X19" s="78"/>
      <c r="Y19" s="57" t="str">
        <f t="shared" si="0"/>
        <v/>
      </c>
      <c r="Z19" s="58"/>
      <c r="AA19" s="58"/>
      <c r="AB19" s="59"/>
    </row>
    <row r="20" spans="1:28" x14ac:dyDescent="0.2">
      <c r="A20" s="115"/>
      <c r="B20" s="115"/>
      <c r="C20" s="115"/>
      <c r="D20" s="115"/>
      <c r="E20" s="115"/>
      <c r="F20" s="126"/>
      <c r="G20" s="126"/>
      <c r="H20" s="126"/>
      <c r="I20" s="126"/>
      <c r="J20" s="126"/>
      <c r="K20" s="126"/>
      <c r="L20" s="126"/>
      <c r="M20" s="108" t="s">
        <v>17</v>
      </c>
      <c r="N20" s="108"/>
      <c r="O20" s="108"/>
      <c r="P20" s="103" t="s">
        <v>27</v>
      </c>
      <c r="Q20" s="103"/>
      <c r="R20" s="103"/>
      <c r="S20" s="97"/>
      <c r="T20" s="97"/>
      <c r="U20" s="97"/>
      <c r="V20" s="78">
        <v>9.9</v>
      </c>
      <c r="W20" s="78"/>
      <c r="X20" s="78"/>
      <c r="Y20" s="57" t="str">
        <f t="shared" si="0"/>
        <v/>
      </c>
      <c r="Z20" s="58"/>
      <c r="AA20" s="58"/>
      <c r="AB20" s="59"/>
    </row>
    <row r="21" spans="1:28" x14ac:dyDescent="0.2">
      <c r="A21" s="115"/>
      <c r="B21" s="115"/>
      <c r="C21" s="115"/>
      <c r="D21" s="115"/>
      <c r="E21" s="115"/>
      <c r="F21" s="126"/>
      <c r="G21" s="126"/>
      <c r="H21" s="126"/>
      <c r="I21" s="126"/>
      <c r="J21" s="126"/>
      <c r="K21" s="126"/>
      <c r="L21" s="126"/>
      <c r="M21" s="109" t="s">
        <v>25</v>
      </c>
      <c r="N21" s="109"/>
      <c r="O21" s="109"/>
      <c r="P21" s="106" t="s">
        <v>26</v>
      </c>
      <c r="Q21" s="106"/>
      <c r="R21" s="106"/>
      <c r="S21" s="96"/>
      <c r="T21" s="96"/>
      <c r="U21" s="96"/>
      <c r="V21" s="79">
        <v>9.9</v>
      </c>
      <c r="W21" s="79"/>
      <c r="X21" s="79"/>
      <c r="Y21" s="63" t="str">
        <f t="shared" si="0"/>
        <v/>
      </c>
      <c r="Z21" s="64"/>
      <c r="AA21" s="64"/>
      <c r="AB21" s="65"/>
    </row>
    <row r="22" spans="1:28" ht="12" customHeight="1" x14ac:dyDescent="0.2">
      <c r="A22" s="115"/>
      <c r="B22" s="115"/>
      <c r="C22" s="115"/>
      <c r="D22" s="115"/>
      <c r="E22" s="115"/>
      <c r="F22" s="125" t="s">
        <v>73</v>
      </c>
      <c r="G22" s="125"/>
      <c r="H22" s="125"/>
      <c r="I22" s="125"/>
      <c r="J22" s="125"/>
      <c r="K22" s="125"/>
      <c r="L22" s="125"/>
      <c r="M22" s="111" t="s">
        <v>7</v>
      </c>
      <c r="N22" s="111"/>
      <c r="O22" s="111"/>
      <c r="P22" s="105" t="s">
        <v>28</v>
      </c>
      <c r="Q22" s="105"/>
      <c r="R22" s="105"/>
      <c r="S22" s="98"/>
      <c r="T22" s="98"/>
      <c r="U22" s="98"/>
      <c r="V22" s="77">
        <v>6.9</v>
      </c>
      <c r="W22" s="77">
        <v>7</v>
      </c>
      <c r="X22" s="77">
        <v>7</v>
      </c>
      <c r="Y22" s="51" t="str">
        <f t="shared" si="0"/>
        <v/>
      </c>
      <c r="Z22" s="52"/>
      <c r="AA22" s="52"/>
      <c r="AB22" s="53"/>
    </row>
    <row r="23" spans="1:28" x14ac:dyDescent="0.2">
      <c r="A23" s="115"/>
      <c r="B23" s="115"/>
      <c r="C23" s="115"/>
      <c r="D23" s="115"/>
      <c r="E23" s="115"/>
      <c r="F23" s="125"/>
      <c r="G23" s="125"/>
      <c r="H23" s="125"/>
      <c r="I23" s="125"/>
      <c r="J23" s="125"/>
      <c r="K23" s="125"/>
      <c r="L23" s="125"/>
      <c r="M23" s="112" t="s">
        <v>8</v>
      </c>
      <c r="N23" s="112"/>
      <c r="O23" s="112"/>
      <c r="P23" s="102" t="s">
        <v>29</v>
      </c>
      <c r="Q23" s="102"/>
      <c r="R23" s="102"/>
      <c r="S23" s="95"/>
      <c r="T23" s="95"/>
      <c r="U23" s="95"/>
      <c r="V23" s="66">
        <v>6.9</v>
      </c>
      <c r="W23" s="66">
        <v>7</v>
      </c>
      <c r="X23" s="66">
        <v>7</v>
      </c>
      <c r="Y23" s="40" t="str">
        <f t="shared" si="0"/>
        <v/>
      </c>
      <c r="Z23" s="41"/>
      <c r="AA23" s="41"/>
      <c r="AB23" s="42"/>
    </row>
    <row r="24" spans="1:28" x14ac:dyDescent="0.2">
      <c r="A24" s="115"/>
      <c r="B24" s="115"/>
      <c r="C24" s="115"/>
      <c r="D24" s="115"/>
      <c r="E24" s="115"/>
      <c r="F24" s="125"/>
      <c r="G24" s="125"/>
      <c r="H24" s="125"/>
      <c r="I24" s="125"/>
      <c r="J24" s="125"/>
      <c r="K24" s="125"/>
      <c r="L24" s="125"/>
      <c r="M24" s="112" t="s">
        <v>10</v>
      </c>
      <c r="N24" s="112"/>
      <c r="O24" s="112"/>
      <c r="P24" s="102" t="s">
        <v>30</v>
      </c>
      <c r="Q24" s="102"/>
      <c r="R24" s="102"/>
      <c r="S24" s="95"/>
      <c r="T24" s="95"/>
      <c r="U24" s="95"/>
      <c r="V24" s="66">
        <v>6.9</v>
      </c>
      <c r="W24" s="66">
        <v>7</v>
      </c>
      <c r="X24" s="66">
        <v>7</v>
      </c>
      <c r="Y24" s="40" t="str">
        <f t="shared" si="0"/>
        <v/>
      </c>
      <c r="Z24" s="41"/>
      <c r="AA24" s="41"/>
      <c r="AB24" s="42"/>
    </row>
    <row r="25" spans="1:28" x14ac:dyDescent="0.2">
      <c r="A25" s="115"/>
      <c r="B25" s="115"/>
      <c r="C25" s="115"/>
      <c r="D25" s="115"/>
      <c r="E25" s="115"/>
      <c r="F25" s="125"/>
      <c r="G25" s="125"/>
      <c r="H25" s="125"/>
      <c r="I25" s="125"/>
      <c r="J25" s="125"/>
      <c r="K25" s="125"/>
      <c r="L25" s="125"/>
      <c r="M25" s="112" t="s">
        <v>11</v>
      </c>
      <c r="N25" s="112"/>
      <c r="O25" s="112"/>
      <c r="P25" s="102" t="s">
        <v>68</v>
      </c>
      <c r="Q25" s="102"/>
      <c r="R25" s="102"/>
      <c r="S25" s="95"/>
      <c r="T25" s="95"/>
      <c r="U25" s="95"/>
      <c r="V25" s="66">
        <v>6.9</v>
      </c>
      <c r="W25" s="66">
        <v>7</v>
      </c>
      <c r="X25" s="66">
        <v>7</v>
      </c>
      <c r="Y25" s="40" t="str">
        <f t="shared" si="0"/>
        <v/>
      </c>
      <c r="Z25" s="41"/>
      <c r="AA25" s="41"/>
      <c r="AB25" s="42"/>
    </row>
    <row r="26" spans="1:28" x14ac:dyDescent="0.2">
      <c r="A26" s="115"/>
      <c r="B26" s="115"/>
      <c r="C26" s="115"/>
      <c r="D26" s="115"/>
      <c r="E26" s="115"/>
      <c r="F26" s="125"/>
      <c r="G26" s="125"/>
      <c r="H26" s="125"/>
      <c r="I26" s="125"/>
      <c r="J26" s="125"/>
      <c r="K26" s="125"/>
      <c r="L26" s="125"/>
      <c r="M26" s="112" t="s">
        <v>13</v>
      </c>
      <c r="N26" s="112"/>
      <c r="O26" s="112"/>
      <c r="P26" s="102" t="s">
        <v>69</v>
      </c>
      <c r="Q26" s="102"/>
      <c r="R26" s="102"/>
      <c r="S26" s="95"/>
      <c r="T26" s="95"/>
      <c r="U26" s="95"/>
      <c r="V26" s="66">
        <v>8.3000000000000007</v>
      </c>
      <c r="W26" s="66">
        <v>9.5</v>
      </c>
      <c r="X26" s="66">
        <v>9.5</v>
      </c>
      <c r="Y26" s="40" t="str">
        <f t="shared" si="0"/>
        <v/>
      </c>
      <c r="Z26" s="41"/>
      <c r="AA26" s="41"/>
      <c r="AB26" s="42"/>
    </row>
    <row r="27" spans="1:28" x14ac:dyDescent="0.2">
      <c r="A27" s="115"/>
      <c r="B27" s="115"/>
      <c r="C27" s="115"/>
      <c r="D27" s="115"/>
      <c r="E27" s="115"/>
      <c r="F27" s="125"/>
      <c r="G27" s="125"/>
      <c r="H27" s="125"/>
      <c r="I27" s="125"/>
      <c r="J27" s="125"/>
      <c r="K27" s="125"/>
      <c r="L27" s="125"/>
      <c r="M27" s="112" t="s">
        <v>15</v>
      </c>
      <c r="N27" s="112"/>
      <c r="O27" s="112"/>
      <c r="P27" s="102" t="s">
        <v>70</v>
      </c>
      <c r="Q27" s="102"/>
      <c r="R27" s="102"/>
      <c r="S27" s="95"/>
      <c r="T27" s="95"/>
      <c r="U27" s="95"/>
      <c r="V27" s="66">
        <v>8.9</v>
      </c>
      <c r="W27" s="66">
        <v>9.5</v>
      </c>
      <c r="X27" s="66">
        <v>9.5</v>
      </c>
      <c r="Y27" s="40" t="str">
        <f t="shared" si="0"/>
        <v/>
      </c>
      <c r="Z27" s="41"/>
      <c r="AA27" s="41"/>
      <c r="AB27" s="42"/>
    </row>
    <row r="28" spans="1:28" x14ac:dyDescent="0.2">
      <c r="A28" s="115"/>
      <c r="B28" s="115"/>
      <c r="C28" s="115"/>
      <c r="D28" s="115"/>
      <c r="E28" s="115"/>
      <c r="F28" s="125"/>
      <c r="G28" s="125"/>
      <c r="H28" s="125"/>
      <c r="I28" s="125"/>
      <c r="J28" s="125"/>
      <c r="K28" s="125"/>
      <c r="L28" s="125"/>
      <c r="M28" s="112" t="s">
        <v>17</v>
      </c>
      <c r="N28" s="112"/>
      <c r="O28" s="112"/>
      <c r="P28" s="102" t="s">
        <v>71</v>
      </c>
      <c r="Q28" s="102"/>
      <c r="R28" s="102"/>
      <c r="S28" s="95"/>
      <c r="T28" s="95"/>
      <c r="U28" s="95"/>
      <c r="V28" s="66">
        <v>9.3000000000000007</v>
      </c>
      <c r="W28" s="66">
        <v>11.5</v>
      </c>
      <c r="X28" s="66">
        <v>11.5</v>
      </c>
      <c r="Y28" s="40" t="str">
        <f t="shared" si="0"/>
        <v/>
      </c>
      <c r="Z28" s="41"/>
      <c r="AA28" s="41"/>
      <c r="AB28" s="42"/>
    </row>
    <row r="29" spans="1:28" x14ac:dyDescent="0.2">
      <c r="A29" s="115"/>
      <c r="B29" s="115"/>
      <c r="C29" s="115"/>
      <c r="D29" s="115"/>
      <c r="E29" s="115"/>
      <c r="F29" s="125"/>
      <c r="G29" s="125"/>
      <c r="H29" s="125"/>
      <c r="I29" s="125"/>
      <c r="J29" s="125"/>
      <c r="K29" s="125"/>
      <c r="L29" s="125"/>
      <c r="M29" s="113" t="s">
        <v>25</v>
      </c>
      <c r="N29" s="113"/>
      <c r="O29" s="113"/>
      <c r="P29" s="101" t="s">
        <v>72</v>
      </c>
      <c r="Q29" s="101"/>
      <c r="R29" s="101"/>
      <c r="S29" s="94"/>
      <c r="T29" s="94"/>
      <c r="U29" s="94"/>
      <c r="V29" s="67">
        <v>11.5</v>
      </c>
      <c r="W29" s="67">
        <v>11.5</v>
      </c>
      <c r="X29" s="67">
        <v>11.5</v>
      </c>
      <c r="Y29" s="43" t="str">
        <f t="shared" si="0"/>
        <v/>
      </c>
      <c r="Z29" s="44"/>
      <c r="AA29" s="44"/>
      <c r="AB29" s="45"/>
    </row>
    <row r="30" spans="1:28" ht="12" customHeight="1" x14ac:dyDescent="0.2">
      <c r="A30" s="127"/>
      <c r="B30" s="127"/>
      <c r="C30" s="127"/>
      <c r="D30" s="127"/>
      <c r="E30" s="127"/>
      <c r="F30" s="116" t="s">
        <v>34</v>
      </c>
      <c r="G30" s="117"/>
      <c r="H30" s="117"/>
      <c r="I30" s="117"/>
      <c r="J30" s="117"/>
      <c r="K30" s="117"/>
      <c r="L30" s="118"/>
      <c r="M30" s="107" t="s">
        <v>7</v>
      </c>
      <c r="N30" s="107"/>
      <c r="O30" s="107"/>
      <c r="P30" s="104" t="s">
        <v>60</v>
      </c>
      <c r="Q30" s="104"/>
      <c r="R30" s="104"/>
      <c r="S30" s="93"/>
      <c r="T30" s="93"/>
      <c r="U30" s="93"/>
      <c r="V30" s="73">
        <v>83</v>
      </c>
      <c r="W30" s="73">
        <v>83</v>
      </c>
      <c r="X30" s="73">
        <v>83</v>
      </c>
      <c r="Y30" s="75" t="str">
        <f t="shared" si="0"/>
        <v/>
      </c>
      <c r="Z30" s="75"/>
      <c r="AA30" s="75"/>
      <c r="AB30" s="75"/>
    </row>
    <row r="31" spans="1:28" x14ac:dyDescent="0.2">
      <c r="A31" s="127"/>
      <c r="B31" s="127"/>
      <c r="C31" s="127"/>
      <c r="D31" s="127"/>
      <c r="E31" s="127"/>
      <c r="F31" s="119"/>
      <c r="G31" s="120"/>
      <c r="H31" s="120"/>
      <c r="I31" s="120"/>
      <c r="J31" s="120"/>
      <c r="K31" s="120"/>
      <c r="L31" s="121"/>
      <c r="M31" s="108" t="s">
        <v>8</v>
      </c>
      <c r="N31" s="108"/>
      <c r="O31" s="108"/>
      <c r="P31" s="103" t="s">
        <v>61</v>
      </c>
      <c r="Q31" s="103"/>
      <c r="R31" s="103"/>
      <c r="S31" s="97"/>
      <c r="T31" s="97"/>
      <c r="U31" s="97"/>
      <c r="V31" s="71">
        <v>83</v>
      </c>
      <c r="W31" s="71">
        <v>83</v>
      </c>
      <c r="X31" s="71">
        <v>83</v>
      </c>
      <c r="Y31" s="74" t="str">
        <f t="shared" si="0"/>
        <v/>
      </c>
      <c r="Z31" s="74"/>
      <c r="AA31" s="74"/>
      <c r="AB31" s="74"/>
    </row>
    <row r="32" spans="1:28" x14ac:dyDescent="0.2">
      <c r="A32" s="127"/>
      <c r="B32" s="127"/>
      <c r="C32" s="127"/>
      <c r="D32" s="127"/>
      <c r="E32" s="127"/>
      <c r="F32" s="119"/>
      <c r="G32" s="120"/>
      <c r="H32" s="120"/>
      <c r="I32" s="120"/>
      <c r="J32" s="120"/>
      <c r="K32" s="120"/>
      <c r="L32" s="121"/>
      <c r="M32" s="108" t="s">
        <v>10</v>
      </c>
      <c r="N32" s="108"/>
      <c r="O32" s="108"/>
      <c r="P32" s="103" t="s">
        <v>62</v>
      </c>
      <c r="Q32" s="103"/>
      <c r="R32" s="103"/>
      <c r="S32" s="97"/>
      <c r="T32" s="97"/>
      <c r="U32" s="97"/>
      <c r="V32" s="71">
        <v>83</v>
      </c>
      <c r="W32" s="71">
        <v>83</v>
      </c>
      <c r="X32" s="71">
        <v>83</v>
      </c>
      <c r="Y32" s="74" t="str">
        <f t="shared" si="0"/>
        <v/>
      </c>
      <c r="Z32" s="74"/>
      <c r="AA32" s="74"/>
      <c r="AB32" s="74"/>
    </row>
    <row r="33" spans="1:28" x14ac:dyDescent="0.2">
      <c r="A33" s="127"/>
      <c r="B33" s="127"/>
      <c r="C33" s="127"/>
      <c r="D33" s="127"/>
      <c r="E33" s="127"/>
      <c r="F33" s="119"/>
      <c r="G33" s="120"/>
      <c r="H33" s="120"/>
      <c r="I33" s="120"/>
      <c r="J33" s="120"/>
      <c r="K33" s="120"/>
      <c r="L33" s="121"/>
      <c r="M33" s="108" t="s">
        <v>11</v>
      </c>
      <c r="N33" s="108"/>
      <c r="O33" s="108"/>
      <c r="P33" s="103" t="s">
        <v>63</v>
      </c>
      <c r="Q33" s="103"/>
      <c r="R33" s="103"/>
      <c r="S33" s="97"/>
      <c r="T33" s="97"/>
      <c r="U33" s="97"/>
      <c r="V33" s="71">
        <v>83</v>
      </c>
      <c r="W33" s="71">
        <v>83</v>
      </c>
      <c r="X33" s="71">
        <v>83</v>
      </c>
      <c r="Y33" s="74" t="str">
        <f t="shared" si="0"/>
        <v/>
      </c>
      <c r="Z33" s="74"/>
      <c r="AA33" s="74"/>
      <c r="AB33" s="74"/>
    </row>
    <row r="34" spans="1:28" x14ac:dyDescent="0.2">
      <c r="A34" s="127"/>
      <c r="B34" s="127"/>
      <c r="C34" s="127"/>
      <c r="D34" s="127"/>
      <c r="E34" s="127"/>
      <c r="F34" s="119"/>
      <c r="G34" s="120"/>
      <c r="H34" s="120"/>
      <c r="I34" s="120"/>
      <c r="J34" s="120"/>
      <c r="K34" s="120"/>
      <c r="L34" s="121"/>
      <c r="M34" s="108" t="s">
        <v>13</v>
      </c>
      <c r="N34" s="108"/>
      <c r="O34" s="108"/>
      <c r="P34" s="103" t="s">
        <v>64</v>
      </c>
      <c r="Q34" s="103"/>
      <c r="R34" s="103"/>
      <c r="S34" s="97"/>
      <c r="T34" s="97"/>
      <c r="U34" s="97"/>
      <c r="V34" s="71">
        <v>86</v>
      </c>
      <c r="W34" s="71">
        <v>86</v>
      </c>
      <c r="X34" s="71">
        <v>86</v>
      </c>
      <c r="Y34" s="74" t="str">
        <f t="shared" si="0"/>
        <v/>
      </c>
      <c r="Z34" s="74"/>
      <c r="AA34" s="74"/>
      <c r="AB34" s="74"/>
    </row>
    <row r="35" spans="1:28" x14ac:dyDescent="0.2">
      <c r="A35" s="127"/>
      <c r="B35" s="127"/>
      <c r="C35" s="127"/>
      <c r="D35" s="127"/>
      <c r="E35" s="127"/>
      <c r="F35" s="119"/>
      <c r="G35" s="120"/>
      <c r="H35" s="120"/>
      <c r="I35" s="120"/>
      <c r="J35" s="120"/>
      <c r="K35" s="120"/>
      <c r="L35" s="121"/>
      <c r="M35" s="108" t="s">
        <v>15</v>
      </c>
      <c r="N35" s="108"/>
      <c r="O35" s="108"/>
      <c r="P35" s="103" t="s">
        <v>65</v>
      </c>
      <c r="Q35" s="103"/>
      <c r="R35" s="103"/>
      <c r="S35" s="97"/>
      <c r="T35" s="97"/>
      <c r="U35" s="97"/>
      <c r="V35" s="71">
        <v>89</v>
      </c>
      <c r="W35" s="71">
        <v>89</v>
      </c>
      <c r="X35" s="71">
        <v>89</v>
      </c>
      <c r="Y35" s="74" t="str">
        <f t="shared" si="0"/>
        <v/>
      </c>
      <c r="Z35" s="74"/>
      <c r="AA35" s="74"/>
      <c r="AB35" s="74"/>
    </row>
    <row r="36" spans="1:28" x14ac:dyDescent="0.2">
      <c r="A36" s="127"/>
      <c r="B36" s="127"/>
      <c r="C36" s="127"/>
      <c r="D36" s="127"/>
      <c r="E36" s="127"/>
      <c r="F36" s="119"/>
      <c r="G36" s="120"/>
      <c r="H36" s="120"/>
      <c r="I36" s="120"/>
      <c r="J36" s="120"/>
      <c r="K36" s="120"/>
      <c r="L36" s="121"/>
      <c r="M36" s="108" t="s">
        <v>17</v>
      </c>
      <c r="N36" s="108"/>
      <c r="O36" s="108"/>
      <c r="P36" s="103" t="s">
        <v>66</v>
      </c>
      <c r="Q36" s="103"/>
      <c r="R36" s="103"/>
      <c r="S36" s="97"/>
      <c r="T36" s="97"/>
      <c r="U36" s="97"/>
      <c r="V36" s="71">
        <v>89</v>
      </c>
      <c r="W36" s="71">
        <v>89</v>
      </c>
      <c r="X36" s="71">
        <v>89</v>
      </c>
      <c r="Y36" s="74" t="str">
        <f t="shared" si="0"/>
        <v/>
      </c>
      <c r="Z36" s="74"/>
      <c r="AA36" s="74"/>
      <c r="AB36" s="74"/>
    </row>
    <row r="37" spans="1:28" x14ac:dyDescent="0.2">
      <c r="A37" s="127"/>
      <c r="B37" s="127"/>
      <c r="C37" s="127"/>
      <c r="D37" s="127"/>
      <c r="E37" s="127"/>
      <c r="F37" s="122"/>
      <c r="G37" s="123"/>
      <c r="H37" s="123"/>
      <c r="I37" s="123"/>
      <c r="J37" s="123"/>
      <c r="K37" s="123"/>
      <c r="L37" s="124"/>
      <c r="M37" s="109" t="s">
        <v>25</v>
      </c>
      <c r="N37" s="109"/>
      <c r="O37" s="109"/>
      <c r="P37" s="106" t="s">
        <v>67</v>
      </c>
      <c r="Q37" s="106"/>
      <c r="R37" s="106"/>
      <c r="S37" s="96"/>
      <c r="T37" s="96"/>
      <c r="U37" s="96"/>
      <c r="V37" s="72">
        <v>92</v>
      </c>
      <c r="W37" s="72">
        <v>92</v>
      </c>
      <c r="X37" s="72">
        <v>92</v>
      </c>
      <c r="Y37" s="76" t="str">
        <f t="shared" si="0"/>
        <v/>
      </c>
      <c r="Z37" s="76"/>
      <c r="AA37" s="76"/>
      <c r="AB37" s="76"/>
    </row>
    <row r="38" spans="1:28" s="4" customFormat="1" ht="12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9" t="s">
        <v>0</v>
      </c>
      <c r="W38" s="49"/>
      <c r="X38" s="50"/>
      <c r="Y38" s="68">
        <f>SUM(Y4:Y37)</f>
        <v>0</v>
      </c>
      <c r="Z38" s="69"/>
      <c r="AA38" s="69"/>
      <c r="AB38" s="70"/>
    </row>
    <row r="39" spans="1:28" s="4" customFormat="1" ht="12.75" customHeight="1" x14ac:dyDescent="0.2">
      <c r="A39" s="19" t="s">
        <v>51</v>
      </c>
      <c r="B39" s="14"/>
      <c r="C39" s="14"/>
      <c r="D39" s="14"/>
      <c r="E39" s="14"/>
      <c r="F39" s="14"/>
      <c r="G39" s="14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  <c r="W39" s="12"/>
      <c r="X39" s="12"/>
      <c r="Y39" s="13"/>
      <c r="Z39" s="13"/>
      <c r="AA39" s="13"/>
      <c r="AB39" s="13"/>
    </row>
    <row r="40" spans="1:28" ht="12.75" x14ac:dyDescent="0.2">
      <c r="A40" s="25" t="s">
        <v>52</v>
      </c>
      <c r="B40" s="26"/>
      <c r="C40" s="26"/>
      <c r="D40" s="26"/>
      <c r="E40" s="26"/>
      <c r="F40" s="26"/>
      <c r="G40" s="26"/>
      <c r="H40" s="2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9"/>
      <c r="W40" s="9"/>
      <c r="X40" s="9"/>
      <c r="Y40" s="4"/>
      <c r="Z40" s="4"/>
      <c r="AA40" s="4"/>
    </row>
    <row r="41" spans="1:28" s="4" customFormat="1" ht="12.75" customHeight="1" x14ac:dyDescent="0.2">
      <c r="A41" s="16" t="s">
        <v>43</v>
      </c>
      <c r="B41" s="4" t="s">
        <v>42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3"/>
      <c r="Z41" s="13"/>
      <c r="AA41" s="13"/>
      <c r="AB41" s="13"/>
    </row>
    <row r="42" spans="1:28" s="4" customFormat="1" ht="12.75" customHeight="1" x14ac:dyDescent="0.2">
      <c r="A42" s="16" t="s">
        <v>44</v>
      </c>
      <c r="B42" s="25" t="s">
        <v>46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s="4" customFormat="1" ht="12.75" customHeight="1" x14ac:dyDescent="0.2">
      <c r="A43" s="16" t="s">
        <v>45</v>
      </c>
      <c r="B43" s="15" t="s">
        <v>47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2"/>
      <c r="X43" s="12"/>
      <c r="Y43" s="13"/>
      <c r="Z43" s="13"/>
      <c r="AA43" s="13"/>
      <c r="AB43" s="13"/>
    </row>
    <row r="44" spans="1:28" s="4" customFormat="1" ht="12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3"/>
      <c r="Z44" s="13"/>
      <c r="AA44" s="13"/>
      <c r="AB44" s="13"/>
    </row>
    <row r="45" spans="1:28" s="4" customFormat="1" ht="12.75" customHeight="1" x14ac:dyDescent="0.2">
      <c r="A45" s="25" t="s">
        <v>53</v>
      </c>
      <c r="B45" s="26"/>
      <c r="C45" s="26"/>
      <c r="D45" s="26"/>
      <c r="E45" s="26"/>
      <c r="F45" s="26"/>
      <c r="G45" s="26"/>
      <c r="H45" s="26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2"/>
      <c r="W45" s="12"/>
      <c r="X45" s="12"/>
      <c r="Y45" s="13"/>
      <c r="Z45" s="13"/>
      <c r="AA45" s="13"/>
      <c r="AB45" s="13"/>
    </row>
    <row r="46" spans="1:28" s="4" customFormat="1" ht="12.75" customHeight="1" x14ac:dyDescent="0.2">
      <c r="A46" s="16" t="s">
        <v>43</v>
      </c>
      <c r="B46" s="4" t="s">
        <v>48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3"/>
      <c r="Z46" s="13"/>
      <c r="AA46" s="13"/>
      <c r="AB46" s="13"/>
    </row>
    <row r="47" spans="1:28" s="4" customFormat="1" ht="12.75" customHeight="1" x14ac:dyDescent="0.2">
      <c r="A47" s="16" t="s">
        <v>44</v>
      </c>
      <c r="B47" s="25" t="s">
        <v>49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s="4" customFormat="1" ht="12.75" customHeight="1" x14ac:dyDescent="0.2">
      <c r="A48" s="16" t="s">
        <v>45</v>
      </c>
      <c r="B48" s="15" t="s">
        <v>47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3"/>
      <c r="Z48" s="13"/>
      <c r="AA48" s="13"/>
      <c r="AB48" s="13"/>
    </row>
    <row r="49" spans="1:28" s="4" customFormat="1" ht="12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2"/>
      <c r="W49" s="12"/>
      <c r="X49" s="12"/>
      <c r="Y49" s="13"/>
      <c r="Z49" s="13"/>
      <c r="AA49" s="13"/>
      <c r="AB49" s="13"/>
    </row>
    <row r="50" spans="1:28" s="4" customFormat="1" ht="13.9" customHeight="1" x14ac:dyDescent="0.2">
      <c r="B50" s="5" t="s">
        <v>54</v>
      </c>
      <c r="P50" s="5" t="s">
        <v>55</v>
      </c>
      <c r="V50" s="9"/>
      <c r="W50" s="9"/>
      <c r="X50" s="9"/>
    </row>
    <row r="51" spans="1:28" s="4" customFormat="1" ht="13.9" customHeight="1" x14ac:dyDescent="0.2"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8"/>
      <c r="P51" s="28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0"/>
    </row>
    <row r="52" spans="1:28" s="4" customFormat="1" ht="10.15" customHeight="1" x14ac:dyDescent="0.2">
      <c r="M52" s="6"/>
      <c r="N52" s="6"/>
      <c r="V52" s="9"/>
      <c r="W52" s="9"/>
      <c r="X52" s="9"/>
    </row>
    <row r="53" spans="1:28" ht="12" customHeight="1" x14ac:dyDescent="0.2">
      <c r="A53" s="4"/>
      <c r="B53" s="46" t="s">
        <v>56</v>
      </c>
      <c r="C53" s="46"/>
      <c r="D53" s="46"/>
      <c r="E53" s="31"/>
      <c r="F53" s="32"/>
      <c r="G53" s="32"/>
      <c r="H53" s="32"/>
      <c r="I53" s="32"/>
      <c r="J53" s="32"/>
      <c r="K53" s="32"/>
      <c r="L53" s="32"/>
      <c r="M53" s="33"/>
      <c r="N53" s="4"/>
      <c r="O53" s="4"/>
      <c r="P53" s="5" t="s">
        <v>59</v>
      </c>
      <c r="Q53" s="4"/>
      <c r="R53" s="4"/>
      <c r="S53" s="4"/>
      <c r="T53" s="4"/>
      <c r="U53" s="4"/>
      <c r="V53" s="9"/>
      <c r="W53" s="9"/>
      <c r="X53" s="9"/>
      <c r="Y53" s="4"/>
      <c r="Z53" s="4"/>
      <c r="AA53" s="4"/>
      <c r="AB53" s="4"/>
    </row>
    <row r="54" spans="1:28" ht="12" customHeight="1" x14ac:dyDescent="0.2">
      <c r="A54" s="4"/>
      <c r="B54" s="47" t="s">
        <v>57</v>
      </c>
      <c r="C54" s="47"/>
      <c r="D54" s="47"/>
      <c r="E54" s="31"/>
      <c r="F54" s="32"/>
      <c r="G54" s="32"/>
      <c r="H54" s="32"/>
      <c r="I54" s="32"/>
      <c r="J54" s="32"/>
      <c r="K54" s="32"/>
      <c r="L54" s="32"/>
      <c r="M54" s="33"/>
      <c r="N54" s="4"/>
      <c r="O54" s="4"/>
      <c r="P54" s="22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4"/>
    </row>
    <row r="55" spans="1:28" ht="12" customHeight="1" x14ac:dyDescent="0.2">
      <c r="A55" s="4"/>
      <c r="B55" s="47" t="s">
        <v>58</v>
      </c>
      <c r="C55" s="47"/>
      <c r="D55" s="47"/>
      <c r="E55" s="31"/>
      <c r="F55" s="32"/>
      <c r="G55" s="32"/>
      <c r="H55" s="32"/>
      <c r="I55" s="32"/>
      <c r="J55" s="32"/>
      <c r="K55" s="32"/>
      <c r="L55" s="32"/>
      <c r="M55" s="33"/>
      <c r="N55" s="4"/>
      <c r="O55" s="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</row>
    <row r="56" spans="1:28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9"/>
      <c r="W56" s="9"/>
      <c r="X56" s="9"/>
      <c r="Y56" s="4"/>
      <c r="Z56" s="4"/>
      <c r="AA56" s="4"/>
      <c r="AB56" s="4"/>
    </row>
    <row r="57" spans="1:28" s="4" customFormat="1" x14ac:dyDescent="0.2">
      <c r="V57" s="9"/>
      <c r="W57" s="9"/>
      <c r="X57" s="9"/>
    </row>
    <row r="58" spans="1:28" s="4" customFormat="1" x14ac:dyDescent="0.2">
      <c r="V58" s="9"/>
      <c r="W58" s="9"/>
      <c r="X58" s="9"/>
    </row>
    <row r="59" spans="1:28" s="4" customFormat="1" x14ac:dyDescent="0.2">
      <c r="V59" s="9"/>
      <c r="W59" s="9"/>
      <c r="X59" s="9"/>
    </row>
    <row r="60" spans="1:28" s="4" customFormat="1" x14ac:dyDescent="0.2">
      <c r="V60" s="9"/>
      <c r="W60" s="9"/>
      <c r="X60" s="9"/>
    </row>
    <row r="61" spans="1:28" s="4" customFormat="1" x14ac:dyDescent="0.2">
      <c r="V61" s="9"/>
      <c r="W61" s="9"/>
      <c r="X61" s="9"/>
    </row>
    <row r="62" spans="1:28" s="4" customFormat="1" x14ac:dyDescent="0.2">
      <c r="V62" s="9"/>
      <c r="W62" s="9"/>
      <c r="X62" s="9"/>
    </row>
    <row r="63" spans="1:28" s="4" customFormat="1" x14ac:dyDescent="0.2">
      <c r="V63" s="9"/>
      <c r="W63" s="9"/>
      <c r="X63" s="9"/>
    </row>
    <row r="64" spans="1:28" s="4" customFormat="1" x14ac:dyDescent="0.2">
      <c r="V64" s="9"/>
      <c r="W64" s="9"/>
      <c r="X64" s="9"/>
    </row>
    <row r="65" spans="22:24" s="4" customFormat="1" x14ac:dyDescent="0.2">
      <c r="V65" s="9"/>
      <c r="W65" s="9"/>
      <c r="X65" s="9"/>
    </row>
    <row r="66" spans="22:24" s="4" customFormat="1" x14ac:dyDescent="0.2">
      <c r="V66" s="9"/>
      <c r="W66" s="9"/>
      <c r="X66" s="9"/>
    </row>
    <row r="67" spans="22:24" s="4" customFormat="1" x14ac:dyDescent="0.2">
      <c r="V67" s="9"/>
      <c r="W67" s="9"/>
      <c r="X67" s="9"/>
    </row>
    <row r="68" spans="22:24" s="4" customFormat="1" x14ac:dyDescent="0.2">
      <c r="V68" s="9"/>
      <c r="W68" s="9"/>
      <c r="X68" s="9"/>
    </row>
    <row r="69" spans="22:24" s="4" customFormat="1" x14ac:dyDescent="0.2">
      <c r="V69" s="9"/>
      <c r="W69" s="9"/>
      <c r="X69" s="9"/>
    </row>
    <row r="70" spans="22:24" s="4" customFormat="1" x14ac:dyDescent="0.2">
      <c r="V70" s="9"/>
      <c r="W70" s="9"/>
      <c r="X70" s="9"/>
    </row>
    <row r="71" spans="22:24" s="4" customFormat="1" x14ac:dyDescent="0.2">
      <c r="V71" s="9"/>
      <c r="W71" s="9"/>
      <c r="X71" s="9"/>
    </row>
    <row r="72" spans="22:24" s="4" customFormat="1" x14ac:dyDescent="0.2">
      <c r="V72" s="9"/>
      <c r="W72" s="9"/>
      <c r="X72" s="9"/>
    </row>
    <row r="73" spans="22:24" s="4" customFormat="1" x14ac:dyDescent="0.2">
      <c r="V73" s="9"/>
      <c r="W73" s="9"/>
      <c r="X73" s="9"/>
    </row>
    <row r="74" spans="22:24" s="4" customFormat="1" x14ac:dyDescent="0.2">
      <c r="V74" s="9"/>
      <c r="W74" s="9"/>
      <c r="X74" s="9"/>
    </row>
    <row r="75" spans="22:24" s="4" customFormat="1" x14ac:dyDescent="0.2">
      <c r="V75" s="9"/>
      <c r="W75" s="9"/>
      <c r="X75" s="9"/>
    </row>
    <row r="76" spans="22:24" s="4" customFormat="1" x14ac:dyDescent="0.2">
      <c r="V76" s="9"/>
      <c r="W76" s="9"/>
      <c r="X76" s="9"/>
    </row>
    <row r="77" spans="22:24" s="4" customFormat="1" x14ac:dyDescent="0.2">
      <c r="V77" s="9"/>
      <c r="W77" s="9"/>
      <c r="X77" s="9"/>
    </row>
    <row r="78" spans="22:24" s="4" customFormat="1" x14ac:dyDescent="0.2">
      <c r="V78" s="9"/>
      <c r="W78" s="9"/>
      <c r="X78" s="9"/>
    </row>
    <row r="79" spans="22:24" s="4" customFormat="1" x14ac:dyDescent="0.2">
      <c r="V79" s="9"/>
      <c r="W79" s="9"/>
      <c r="X79" s="9"/>
    </row>
    <row r="80" spans="22:24" s="4" customFormat="1" x14ac:dyDescent="0.2">
      <c r="V80" s="9"/>
      <c r="W80" s="9"/>
      <c r="X80" s="9"/>
    </row>
    <row r="81" spans="22:24" s="4" customFormat="1" x14ac:dyDescent="0.2">
      <c r="V81" s="9"/>
      <c r="W81" s="9"/>
      <c r="X81" s="9"/>
    </row>
    <row r="82" spans="22:24" s="4" customFormat="1" x14ac:dyDescent="0.2">
      <c r="V82" s="9"/>
      <c r="W82" s="9"/>
      <c r="X82" s="9"/>
    </row>
    <row r="83" spans="22:24" s="4" customFormat="1" x14ac:dyDescent="0.2">
      <c r="V83" s="9"/>
      <c r="W83" s="9"/>
      <c r="X83" s="9"/>
    </row>
    <row r="84" spans="22:24" s="4" customFormat="1" x14ac:dyDescent="0.2">
      <c r="V84" s="9"/>
      <c r="W84" s="9"/>
      <c r="X84" s="9"/>
    </row>
    <row r="85" spans="22:24" s="4" customFormat="1" x14ac:dyDescent="0.2">
      <c r="V85" s="9"/>
      <c r="W85" s="9"/>
      <c r="X85" s="9"/>
    </row>
    <row r="86" spans="22:24" s="4" customFormat="1" x14ac:dyDescent="0.2">
      <c r="V86" s="9"/>
      <c r="W86" s="9"/>
      <c r="X86" s="9"/>
    </row>
    <row r="87" spans="22:24" s="4" customFormat="1" x14ac:dyDescent="0.2">
      <c r="V87" s="9"/>
      <c r="W87" s="9"/>
      <c r="X87" s="9"/>
    </row>
    <row r="88" spans="22:24" s="4" customFormat="1" x14ac:dyDescent="0.2">
      <c r="V88" s="9"/>
      <c r="W88" s="9"/>
      <c r="X88" s="9"/>
    </row>
    <row r="89" spans="22:24" s="4" customFormat="1" x14ac:dyDescent="0.2">
      <c r="V89" s="9"/>
      <c r="W89" s="9"/>
      <c r="X89" s="9"/>
    </row>
    <row r="90" spans="22:24" s="4" customFormat="1" x14ac:dyDescent="0.2">
      <c r="V90" s="9"/>
      <c r="W90" s="9"/>
      <c r="X90" s="9"/>
    </row>
    <row r="91" spans="22:24" s="4" customFormat="1" x14ac:dyDescent="0.2">
      <c r="V91" s="9"/>
      <c r="W91" s="9"/>
      <c r="X91" s="9"/>
    </row>
    <row r="92" spans="22:24" s="4" customFormat="1" x14ac:dyDescent="0.2">
      <c r="V92" s="9"/>
      <c r="W92" s="9"/>
      <c r="X92" s="9"/>
    </row>
    <row r="93" spans="22:24" s="4" customFormat="1" x14ac:dyDescent="0.2">
      <c r="V93" s="9"/>
      <c r="W93" s="9"/>
      <c r="X93" s="9"/>
    </row>
    <row r="94" spans="22:24" s="4" customFormat="1" x14ac:dyDescent="0.2">
      <c r="V94" s="9"/>
      <c r="W94" s="9"/>
      <c r="X94" s="9"/>
    </row>
    <row r="95" spans="22:24" s="4" customFormat="1" x14ac:dyDescent="0.2">
      <c r="V95" s="9"/>
      <c r="W95" s="9"/>
      <c r="X95" s="9"/>
    </row>
    <row r="96" spans="22:24" s="4" customFormat="1" x14ac:dyDescent="0.2">
      <c r="V96" s="9"/>
      <c r="W96" s="9"/>
      <c r="X96" s="9"/>
    </row>
    <row r="97" spans="22:24" s="4" customFormat="1" x14ac:dyDescent="0.2">
      <c r="V97" s="9"/>
      <c r="W97" s="9"/>
      <c r="X97" s="9"/>
    </row>
    <row r="98" spans="22:24" s="4" customFormat="1" x14ac:dyDescent="0.2">
      <c r="V98" s="9"/>
      <c r="W98" s="9"/>
      <c r="X98" s="9"/>
    </row>
    <row r="99" spans="22:24" s="4" customFormat="1" x14ac:dyDescent="0.2">
      <c r="V99" s="9"/>
      <c r="W99" s="9"/>
      <c r="X99" s="9"/>
    </row>
    <row r="100" spans="22:24" s="4" customFormat="1" x14ac:dyDescent="0.2">
      <c r="V100" s="9"/>
      <c r="W100" s="9"/>
      <c r="X100" s="9"/>
    </row>
    <row r="101" spans="22:24" s="4" customFormat="1" x14ac:dyDescent="0.2">
      <c r="V101" s="9"/>
      <c r="W101" s="9"/>
      <c r="X101" s="9"/>
    </row>
    <row r="102" spans="22:24" s="4" customFormat="1" x14ac:dyDescent="0.2">
      <c r="V102" s="9"/>
      <c r="W102" s="9"/>
      <c r="X102" s="9"/>
    </row>
    <row r="103" spans="22:24" s="4" customFormat="1" x14ac:dyDescent="0.2">
      <c r="V103" s="9"/>
      <c r="W103" s="9"/>
      <c r="X103" s="9"/>
    </row>
    <row r="104" spans="22:24" s="4" customFormat="1" x14ac:dyDescent="0.2">
      <c r="V104" s="9"/>
      <c r="W104" s="9"/>
      <c r="X104" s="9"/>
    </row>
    <row r="105" spans="22:24" s="4" customFormat="1" x14ac:dyDescent="0.2">
      <c r="V105" s="9"/>
      <c r="W105" s="9"/>
      <c r="X105" s="9"/>
    </row>
    <row r="106" spans="22:24" s="4" customFormat="1" x14ac:dyDescent="0.2">
      <c r="V106" s="9"/>
      <c r="W106" s="9"/>
      <c r="X106" s="9"/>
    </row>
    <row r="107" spans="22:24" s="4" customFormat="1" x14ac:dyDescent="0.2">
      <c r="V107" s="9"/>
      <c r="W107" s="9"/>
      <c r="X107" s="9"/>
    </row>
    <row r="108" spans="22:24" s="4" customFormat="1" x14ac:dyDescent="0.2">
      <c r="V108" s="9"/>
      <c r="W108" s="9"/>
      <c r="X108" s="9"/>
    </row>
    <row r="109" spans="22:24" s="4" customFormat="1" x14ac:dyDescent="0.2">
      <c r="V109" s="9"/>
      <c r="W109" s="9"/>
      <c r="X109" s="9"/>
    </row>
    <row r="110" spans="22:24" s="4" customFormat="1" x14ac:dyDescent="0.2">
      <c r="V110" s="9"/>
      <c r="W110" s="9"/>
      <c r="X110" s="9"/>
    </row>
    <row r="111" spans="22:24" s="4" customFormat="1" x14ac:dyDescent="0.2">
      <c r="V111" s="9"/>
      <c r="W111" s="9"/>
      <c r="X111" s="9"/>
    </row>
    <row r="112" spans="22:24" s="4" customFormat="1" x14ac:dyDescent="0.2">
      <c r="V112" s="9"/>
      <c r="W112" s="9"/>
      <c r="X112" s="9"/>
    </row>
    <row r="113" spans="22:24" s="4" customFormat="1" x14ac:dyDescent="0.2">
      <c r="V113" s="9"/>
      <c r="W113" s="9"/>
      <c r="X113" s="9"/>
    </row>
    <row r="114" spans="22:24" s="4" customFormat="1" x14ac:dyDescent="0.2">
      <c r="V114" s="9"/>
      <c r="W114" s="9"/>
      <c r="X114" s="9"/>
    </row>
    <row r="115" spans="22:24" s="4" customFormat="1" x14ac:dyDescent="0.2">
      <c r="V115" s="9"/>
      <c r="W115" s="9"/>
      <c r="X115" s="9"/>
    </row>
    <row r="116" spans="22:24" s="4" customFormat="1" x14ac:dyDescent="0.2">
      <c r="V116" s="9"/>
      <c r="W116" s="9"/>
      <c r="X116" s="9"/>
    </row>
    <row r="117" spans="22:24" s="4" customFormat="1" x14ac:dyDescent="0.2">
      <c r="V117" s="9"/>
      <c r="W117" s="9"/>
      <c r="X117" s="9"/>
    </row>
    <row r="118" spans="22:24" s="4" customFormat="1" x14ac:dyDescent="0.2">
      <c r="V118" s="9"/>
      <c r="W118" s="9"/>
      <c r="X118" s="9"/>
    </row>
    <row r="119" spans="22:24" s="4" customFormat="1" x14ac:dyDescent="0.2">
      <c r="V119" s="9"/>
      <c r="W119" s="9"/>
      <c r="X119" s="9"/>
    </row>
    <row r="120" spans="22:24" s="4" customFormat="1" x14ac:dyDescent="0.2">
      <c r="V120" s="9"/>
      <c r="W120" s="9"/>
      <c r="X120" s="9"/>
    </row>
    <row r="121" spans="22:24" s="4" customFormat="1" x14ac:dyDescent="0.2">
      <c r="V121" s="9"/>
      <c r="W121" s="9"/>
      <c r="X121" s="9"/>
    </row>
    <row r="122" spans="22:24" s="4" customFormat="1" x14ac:dyDescent="0.2">
      <c r="V122" s="9"/>
      <c r="W122" s="9"/>
      <c r="X122" s="9"/>
    </row>
    <row r="123" spans="22:24" s="4" customFormat="1" x14ac:dyDescent="0.2">
      <c r="V123" s="9"/>
      <c r="W123" s="9"/>
      <c r="X123" s="9"/>
    </row>
    <row r="124" spans="22:24" s="4" customFormat="1" x14ac:dyDescent="0.2">
      <c r="V124" s="9"/>
      <c r="W124" s="9"/>
      <c r="X124" s="9"/>
    </row>
    <row r="125" spans="22:24" s="4" customFormat="1" x14ac:dyDescent="0.2">
      <c r="V125" s="9"/>
      <c r="W125" s="9"/>
      <c r="X125" s="9"/>
    </row>
    <row r="126" spans="22:24" s="4" customFormat="1" x14ac:dyDescent="0.2">
      <c r="V126" s="9"/>
      <c r="W126" s="9"/>
      <c r="X126" s="9"/>
    </row>
    <row r="127" spans="22:24" s="4" customFormat="1" x14ac:dyDescent="0.2">
      <c r="V127" s="9"/>
      <c r="W127" s="9"/>
      <c r="X127" s="9"/>
    </row>
    <row r="128" spans="22:24" s="4" customFormat="1" x14ac:dyDescent="0.2">
      <c r="V128" s="9"/>
      <c r="W128" s="9"/>
      <c r="X128" s="9"/>
    </row>
    <row r="129" spans="22:24" s="4" customFormat="1" x14ac:dyDescent="0.2">
      <c r="V129" s="9"/>
      <c r="W129" s="9"/>
      <c r="X129" s="9"/>
    </row>
    <row r="130" spans="22:24" s="4" customFormat="1" x14ac:dyDescent="0.2">
      <c r="V130" s="9"/>
      <c r="W130" s="9"/>
      <c r="X130" s="9"/>
    </row>
    <row r="131" spans="22:24" s="4" customFormat="1" x14ac:dyDescent="0.2">
      <c r="V131" s="9"/>
      <c r="W131" s="9"/>
      <c r="X131" s="9"/>
    </row>
    <row r="132" spans="22:24" s="4" customFormat="1" x14ac:dyDescent="0.2">
      <c r="V132" s="9"/>
      <c r="W132" s="9"/>
      <c r="X132" s="9"/>
    </row>
    <row r="133" spans="22:24" s="4" customFormat="1" x14ac:dyDescent="0.2">
      <c r="V133" s="9"/>
      <c r="W133" s="9"/>
      <c r="X133" s="9"/>
    </row>
    <row r="134" spans="22:24" s="4" customFormat="1" x14ac:dyDescent="0.2">
      <c r="V134" s="9"/>
      <c r="W134" s="9"/>
      <c r="X134" s="9"/>
    </row>
    <row r="135" spans="22:24" s="4" customFormat="1" x14ac:dyDescent="0.2">
      <c r="V135" s="9"/>
      <c r="W135" s="9"/>
      <c r="X135" s="9"/>
    </row>
    <row r="136" spans="22:24" s="4" customFormat="1" x14ac:dyDescent="0.2">
      <c r="V136" s="9"/>
      <c r="W136" s="9"/>
      <c r="X136" s="9"/>
    </row>
    <row r="137" spans="22:24" s="4" customFormat="1" x14ac:dyDescent="0.2">
      <c r="V137" s="9"/>
      <c r="W137" s="9"/>
      <c r="X137" s="9"/>
    </row>
    <row r="138" spans="22:24" s="4" customFormat="1" x14ac:dyDescent="0.2">
      <c r="V138" s="9"/>
      <c r="W138" s="9"/>
      <c r="X138" s="9"/>
    </row>
    <row r="139" spans="22:24" s="4" customFormat="1" x14ac:dyDescent="0.2">
      <c r="V139" s="9"/>
      <c r="W139" s="9"/>
      <c r="X139" s="9"/>
    </row>
    <row r="140" spans="22:24" s="4" customFormat="1" x14ac:dyDescent="0.2">
      <c r="V140" s="9"/>
      <c r="W140" s="9"/>
      <c r="X140" s="9"/>
    </row>
    <row r="141" spans="22:24" s="4" customFormat="1" x14ac:dyDescent="0.2">
      <c r="V141" s="9"/>
      <c r="W141" s="9"/>
      <c r="X141" s="9"/>
    </row>
    <row r="142" spans="22:24" s="4" customFormat="1" x14ac:dyDescent="0.2">
      <c r="V142" s="9"/>
      <c r="W142" s="9"/>
      <c r="X142" s="9"/>
    </row>
    <row r="143" spans="22:24" s="4" customFormat="1" x14ac:dyDescent="0.2">
      <c r="V143" s="9"/>
      <c r="W143" s="9"/>
      <c r="X143" s="9"/>
    </row>
    <row r="144" spans="22:24" s="4" customFormat="1" x14ac:dyDescent="0.2">
      <c r="V144" s="9"/>
      <c r="W144" s="9"/>
      <c r="X144" s="9"/>
    </row>
    <row r="145" spans="22:24" s="4" customFormat="1" x14ac:dyDescent="0.2">
      <c r="V145" s="9"/>
      <c r="W145" s="9"/>
      <c r="X145" s="9"/>
    </row>
    <row r="146" spans="22:24" s="4" customFormat="1" x14ac:dyDescent="0.2">
      <c r="V146" s="9"/>
      <c r="W146" s="9"/>
      <c r="X146" s="9"/>
    </row>
    <row r="147" spans="22:24" s="4" customFormat="1" x14ac:dyDescent="0.2">
      <c r="V147" s="9"/>
      <c r="W147" s="9"/>
      <c r="X147" s="9"/>
    </row>
    <row r="148" spans="22:24" s="4" customFormat="1" x14ac:dyDescent="0.2">
      <c r="V148" s="9"/>
      <c r="W148" s="9"/>
      <c r="X148" s="9"/>
    </row>
    <row r="149" spans="22:24" s="4" customFormat="1" x14ac:dyDescent="0.2">
      <c r="V149" s="9"/>
      <c r="W149" s="9"/>
      <c r="X149" s="9"/>
    </row>
    <row r="150" spans="22:24" s="4" customFormat="1" x14ac:dyDescent="0.2">
      <c r="V150" s="9"/>
      <c r="W150" s="9"/>
      <c r="X150" s="9"/>
    </row>
    <row r="151" spans="22:24" s="4" customFormat="1" x14ac:dyDescent="0.2">
      <c r="V151" s="9"/>
      <c r="W151" s="9"/>
      <c r="X151" s="9"/>
    </row>
    <row r="152" spans="22:24" s="4" customFormat="1" x14ac:dyDescent="0.2">
      <c r="V152" s="9"/>
      <c r="W152" s="9"/>
      <c r="X152" s="9"/>
    </row>
    <row r="153" spans="22:24" s="4" customFormat="1" x14ac:dyDescent="0.2">
      <c r="V153" s="9"/>
      <c r="W153" s="9"/>
      <c r="X153" s="9"/>
    </row>
    <row r="154" spans="22:24" s="4" customFormat="1" x14ac:dyDescent="0.2">
      <c r="V154" s="9"/>
      <c r="W154" s="9"/>
      <c r="X154" s="9"/>
    </row>
    <row r="155" spans="22:24" s="4" customFormat="1" x14ac:dyDescent="0.2">
      <c r="V155" s="9"/>
      <c r="W155" s="9"/>
      <c r="X155" s="9"/>
    </row>
    <row r="156" spans="22:24" s="4" customFormat="1" x14ac:dyDescent="0.2">
      <c r="V156" s="9"/>
      <c r="W156" s="9"/>
      <c r="X156" s="9"/>
    </row>
    <row r="157" spans="22:24" s="4" customFormat="1" x14ac:dyDescent="0.2">
      <c r="V157" s="9"/>
      <c r="W157" s="9"/>
      <c r="X157" s="9"/>
    </row>
    <row r="158" spans="22:24" s="4" customFormat="1" x14ac:dyDescent="0.2">
      <c r="V158" s="9"/>
      <c r="W158" s="9"/>
      <c r="X158" s="9"/>
    </row>
    <row r="159" spans="22:24" s="4" customFormat="1" x14ac:dyDescent="0.2">
      <c r="V159" s="9"/>
      <c r="W159" s="9"/>
      <c r="X159" s="9"/>
    </row>
    <row r="160" spans="22:24" s="4" customFormat="1" x14ac:dyDescent="0.2">
      <c r="V160" s="9"/>
      <c r="W160" s="9"/>
      <c r="X160" s="9"/>
    </row>
    <row r="161" spans="22:24" s="4" customFormat="1" x14ac:dyDescent="0.2">
      <c r="V161" s="9"/>
      <c r="W161" s="9"/>
      <c r="X161" s="9"/>
    </row>
    <row r="162" spans="22:24" s="4" customFormat="1" x14ac:dyDescent="0.2">
      <c r="V162" s="9"/>
      <c r="W162" s="9"/>
      <c r="X162" s="9"/>
    </row>
    <row r="163" spans="22:24" s="4" customFormat="1" x14ac:dyDescent="0.2">
      <c r="V163" s="9"/>
      <c r="W163" s="9"/>
      <c r="X163" s="9"/>
    </row>
    <row r="164" spans="22:24" s="4" customFormat="1" x14ac:dyDescent="0.2">
      <c r="V164" s="9"/>
      <c r="W164" s="9"/>
      <c r="X164" s="9"/>
    </row>
    <row r="165" spans="22:24" s="4" customFormat="1" x14ac:dyDescent="0.2">
      <c r="V165" s="9"/>
      <c r="W165" s="9"/>
      <c r="X165" s="9"/>
    </row>
    <row r="166" spans="22:24" s="4" customFormat="1" x14ac:dyDescent="0.2">
      <c r="V166" s="9"/>
      <c r="W166" s="9"/>
      <c r="X166" s="9"/>
    </row>
    <row r="167" spans="22:24" s="4" customFormat="1" x14ac:dyDescent="0.2">
      <c r="V167" s="9"/>
      <c r="W167" s="9"/>
      <c r="X167" s="9"/>
    </row>
    <row r="168" spans="22:24" s="4" customFormat="1" x14ac:dyDescent="0.2">
      <c r="V168" s="9"/>
      <c r="W168" s="9"/>
      <c r="X168" s="9"/>
    </row>
    <row r="169" spans="22:24" s="4" customFormat="1" x14ac:dyDescent="0.2">
      <c r="V169" s="9"/>
      <c r="W169" s="9"/>
      <c r="X169" s="9"/>
    </row>
    <row r="170" spans="22:24" s="4" customFormat="1" x14ac:dyDescent="0.2">
      <c r="V170" s="9"/>
      <c r="W170" s="9"/>
      <c r="X170" s="9"/>
    </row>
    <row r="171" spans="22:24" s="4" customFormat="1" x14ac:dyDescent="0.2">
      <c r="V171" s="9"/>
      <c r="W171" s="9"/>
      <c r="X171" s="9"/>
    </row>
    <row r="172" spans="22:24" s="4" customFormat="1" x14ac:dyDescent="0.2">
      <c r="V172" s="9"/>
      <c r="W172" s="9"/>
      <c r="X172" s="9"/>
    </row>
    <row r="173" spans="22:24" s="4" customFormat="1" x14ac:dyDescent="0.2">
      <c r="V173" s="9"/>
      <c r="W173" s="9"/>
      <c r="X173" s="9"/>
    </row>
    <row r="174" spans="22:24" s="4" customFormat="1" x14ac:dyDescent="0.2">
      <c r="V174" s="9"/>
      <c r="W174" s="9"/>
      <c r="X174" s="9"/>
    </row>
    <row r="175" spans="22:24" s="4" customFormat="1" x14ac:dyDescent="0.2">
      <c r="V175" s="9"/>
      <c r="W175" s="9"/>
      <c r="X175" s="9"/>
    </row>
    <row r="176" spans="22:24" s="4" customFormat="1" x14ac:dyDescent="0.2">
      <c r="V176" s="9"/>
      <c r="W176" s="9"/>
      <c r="X176" s="9"/>
    </row>
    <row r="177" spans="22:24" s="4" customFormat="1" x14ac:dyDescent="0.2">
      <c r="V177" s="9"/>
      <c r="W177" s="9"/>
      <c r="X177" s="9"/>
    </row>
    <row r="178" spans="22:24" s="4" customFormat="1" x14ac:dyDescent="0.2">
      <c r="V178" s="9"/>
      <c r="W178" s="9"/>
      <c r="X178" s="9"/>
    </row>
    <row r="179" spans="22:24" s="4" customFormat="1" x14ac:dyDescent="0.2">
      <c r="V179" s="9"/>
      <c r="W179" s="9"/>
      <c r="X179" s="9"/>
    </row>
    <row r="180" spans="22:24" s="4" customFormat="1" x14ac:dyDescent="0.2">
      <c r="V180" s="9"/>
      <c r="W180" s="9"/>
      <c r="X180" s="9"/>
    </row>
    <row r="181" spans="22:24" s="4" customFormat="1" x14ac:dyDescent="0.2">
      <c r="V181" s="9"/>
      <c r="W181" s="9"/>
      <c r="X181" s="9"/>
    </row>
    <row r="182" spans="22:24" s="4" customFormat="1" x14ac:dyDescent="0.2">
      <c r="V182" s="9"/>
      <c r="W182" s="9"/>
      <c r="X182" s="9"/>
    </row>
    <row r="183" spans="22:24" s="4" customFormat="1" x14ac:dyDescent="0.2">
      <c r="V183" s="9"/>
      <c r="W183" s="9"/>
      <c r="X183" s="9"/>
    </row>
    <row r="184" spans="22:24" s="4" customFormat="1" x14ac:dyDescent="0.2">
      <c r="V184" s="9"/>
      <c r="W184" s="9"/>
      <c r="X184" s="9"/>
    </row>
    <row r="185" spans="22:24" s="4" customFormat="1" x14ac:dyDescent="0.2">
      <c r="V185" s="9"/>
      <c r="W185" s="9"/>
      <c r="X185" s="9"/>
    </row>
    <row r="186" spans="22:24" s="4" customFormat="1" x14ac:dyDescent="0.2">
      <c r="V186" s="9"/>
      <c r="W186" s="9"/>
      <c r="X186" s="9"/>
    </row>
    <row r="187" spans="22:24" s="4" customFormat="1" x14ac:dyDescent="0.2">
      <c r="V187" s="9"/>
      <c r="W187" s="9"/>
      <c r="X187" s="9"/>
    </row>
    <row r="188" spans="22:24" s="4" customFormat="1" x14ac:dyDescent="0.2">
      <c r="V188" s="9"/>
      <c r="W188" s="9"/>
      <c r="X188" s="9"/>
    </row>
    <row r="189" spans="22:24" s="4" customFormat="1" x14ac:dyDescent="0.2">
      <c r="V189" s="9"/>
      <c r="W189" s="9"/>
      <c r="X189" s="9"/>
    </row>
    <row r="190" spans="22:24" s="4" customFormat="1" x14ac:dyDescent="0.2">
      <c r="V190" s="9"/>
      <c r="W190" s="9"/>
      <c r="X190" s="9"/>
    </row>
    <row r="191" spans="22:24" s="4" customFormat="1" x14ac:dyDescent="0.2">
      <c r="V191" s="9"/>
      <c r="W191" s="9"/>
      <c r="X191" s="9"/>
    </row>
    <row r="192" spans="22:24" s="4" customFormat="1" x14ac:dyDescent="0.2">
      <c r="V192" s="9"/>
      <c r="W192" s="9"/>
      <c r="X192" s="9"/>
    </row>
    <row r="193" spans="22:24" s="4" customFormat="1" x14ac:dyDescent="0.2">
      <c r="V193" s="9"/>
      <c r="W193" s="9"/>
      <c r="X193" s="9"/>
    </row>
    <row r="194" spans="22:24" s="4" customFormat="1" x14ac:dyDescent="0.2">
      <c r="V194" s="9"/>
      <c r="W194" s="9"/>
      <c r="X194" s="9"/>
    </row>
    <row r="195" spans="22:24" s="4" customFormat="1" x14ac:dyDescent="0.2">
      <c r="V195" s="9"/>
      <c r="W195" s="9"/>
      <c r="X195" s="9"/>
    </row>
    <row r="196" spans="22:24" s="4" customFormat="1" x14ac:dyDescent="0.2">
      <c r="V196" s="9"/>
      <c r="W196" s="9"/>
      <c r="X196" s="9"/>
    </row>
    <row r="197" spans="22:24" s="4" customFormat="1" x14ac:dyDescent="0.2">
      <c r="V197" s="9"/>
      <c r="W197" s="9"/>
      <c r="X197" s="9"/>
    </row>
    <row r="198" spans="22:24" s="4" customFormat="1" x14ac:dyDescent="0.2">
      <c r="V198" s="9"/>
      <c r="W198" s="9"/>
      <c r="X198" s="9"/>
    </row>
    <row r="199" spans="22:24" s="4" customFormat="1" x14ac:dyDescent="0.2">
      <c r="V199" s="9"/>
      <c r="W199" s="9"/>
      <c r="X199" s="9"/>
    </row>
    <row r="200" spans="22:24" s="4" customFormat="1" x14ac:dyDescent="0.2">
      <c r="V200" s="9"/>
      <c r="W200" s="9"/>
      <c r="X200" s="9"/>
    </row>
    <row r="201" spans="22:24" s="4" customFormat="1" x14ac:dyDescent="0.2">
      <c r="V201" s="9"/>
      <c r="W201" s="9"/>
      <c r="X201" s="9"/>
    </row>
    <row r="202" spans="22:24" s="4" customFormat="1" x14ac:dyDescent="0.2">
      <c r="V202" s="9"/>
      <c r="W202" s="9"/>
      <c r="X202" s="9"/>
    </row>
    <row r="203" spans="22:24" s="4" customFormat="1" x14ac:dyDescent="0.2">
      <c r="V203" s="9"/>
      <c r="W203" s="9"/>
      <c r="X203" s="9"/>
    </row>
    <row r="204" spans="22:24" s="4" customFormat="1" x14ac:dyDescent="0.2">
      <c r="V204" s="9"/>
      <c r="W204" s="9"/>
      <c r="X204" s="9"/>
    </row>
    <row r="205" spans="22:24" s="4" customFormat="1" x14ac:dyDescent="0.2">
      <c r="V205" s="9"/>
      <c r="W205" s="9"/>
      <c r="X205" s="9"/>
    </row>
    <row r="206" spans="22:24" s="4" customFormat="1" x14ac:dyDescent="0.2">
      <c r="V206" s="9"/>
      <c r="W206" s="9"/>
      <c r="X206" s="9"/>
    </row>
    <row r="207" spans="22:24" s="4" customFormat="1" x14ac:dyDescent="0.2">
      <c r="V207" s="9"/>
      <c r="W207" s="9"/>
      <c r="X207" s="9"/>
    </row>
    <row r="208" spans="22:24" s="4" customFormat="1" x14ac:dyDescent="0.2">
      <c r="V208" s="9"/>
      <c r="W208" s="9"/>
      <c r="X208" s="9"/>
    </row>
    <row r="209" spans="22:24" s="4" customFormat="1" x14ac:dyDescent="0.2">
      <c r="V209" s="9"/>
      <c r="W209" s="9"/>
      <c r="X209" s="9"/>
    </row>
    <row r="210" spans="22:24" s="4" customFormat="1" x14ac:dyDescent="0.2">
      <c r="V210" s="9"/>
      <c r="W210" s="9"/>
      <c r="X210" s="9"/>
    </row>
    <row r="211" spans="22:24" s="4" customFormat="1" x14ac:dyDescent="0.2">
      <c r="V211" s="9"/>
      <c r="W211" s="9"/>
      <c r="X211" s="9"/>
    </row>
    <row r="212" spans="22:24" s="4" customFormat="1" x14ac:dyDescent="0.2">
      <c r="V212" s="9"/>
      <c r="W212" s="9"/>
      <c r="X212" s="9"/>
    </row>
    <row r="213" spans="22:24" s="4" customFormat="1" x14ac:dyDescent="0.2">
      <c r="V213" s="9"/>
      <c r="W213" s="9"/>
      <c r="X213" s="9"/>
    </row>
    <row r="214" spans="22:24" s="4" customFormat="1" x14ac:dyDescent="0.2">
      <c r="V214" s="9"/>
      <c r="W214" s="9"/>
      <c r="X214" s="9"/>
    </row>
    <row r="215" spans="22:24" s="4" customFormat="1" x14ac:dyDescent="0.2">
      <c r="V215" s="9"/>
      <c r="W215" s="9"/>
      <c r="X215" s="9"/>
    </row>
    <row r="216" spans="22:24" s="4" customFormat="1" x14ac:dyDescent="0.2">
      <c r="V216" s="9"/>
      <c r="W216" s="9"/>
      <c r="X216" s="9"/>
    </row>
    <row r="217" spans="22:24" s="4" customFormat="1" x14ac:dyDescent="0.2">
      <c r="V217" s="9"/>
      <c r="W217" s="9"/>
      <c r="X217" s="9"/>
    </row>
    <row r="218" spans="22:24" s="4" customFormat="1" x14ac:dyDescent="0.2">
      <c r="V218" s="9"/>
      <c r="W218" s="9"/>
      <c r="X218" s="9"/>
    </row>
    <row r="219" spans="22:24" s="4" customFormat="1" x14ac:dyDescent="0.2">
      <c r="V219" s="9"/>
      <c r="W219" s="9"/>
      <c r="X219" s="9"/>
    </row>
    <row r="220" spans="22:24" s="4" customFormat="1" x14ac:dyDescent="0.2">
      <c r="V220" s="9"/>
      <c r="W220" s="9"/>
      <c r="X220" s="9"/>
    </row>
    <row r="221" spans="22:24" s="4" customFormat="1" x14ac:dyDescent="0.2">
      <c r="V221" s="9"/>
      <c r="W221" s="9"/>
      <c r="X221" s="9"/>
    </row>
    <row r="222" spans="22:24" s="4" customFormat="1" x14ac:dyDescent="0.2">
      <c r="V222" s="9"/>
      <c r="W222" s="9"/>
      <c r="X222" s="9"/>
    </row>
    <row r="223" spans="22:24" s="4" customFormat="1" x14ac:dyDescent="0.2">
      <c r="V223" s="9"/>
      <c r="W223" s="9"/>
      <c r="X223" s="9"/>
    </row>
    <row r="224" spans="22:24" s="4" customFormat="1" x14ac:dyDescent="0.2">
      <c r="V224" s="9"/>
      <c r="W224" s="9"/>
      <c r="X224" s="9"/>
    </row>
    <row r="225" spans="22:24" s="4" customFormat="1" x14ac:dyDescent="0.2">
      <c r="V225" s="9"/>
      <c r="W225" s="9"/>
      <c r="X225" s="9"/>
    </row>
    <row r="226" spans="22:24" s="4" customFormat="1" x14ac:dyDescent="0.2">
      <c r="V226" s="9"/>
      <c r="W226" s="9"/>
      <c r="X226" s="9"/>
    </row>
    <row r="227" spans="22:24" s="4" customFormat="1" x14ac:dyDescent="0.2">
      <c r="V227" s="9"/>
      <c r="W227" s="9"/>
      <c r="X227" s="9"/>
    </row>
    <row r="228" spans="22:24" s="4" customFormat="1" x14ac:dyDescent="0.2">
      <c r="V228" s="9"/>
      <c r="W228" s="9"/>
      <c r="X228" s="9"/>
    </row>
    <row r="229" spans="22:24" s="4" customFormat="1" x14ac:dyDescent="0.2">
      <c r="V229" s="9"/>
      <c r="W229" s="9"/>
      <c r="X229" s="9"/>
    </row>
    <row r="230" spans="22:24" s="4" customFormat="1" x14ac:dyDescent="0.2">
      <c r="V230" s="9"/>
      <c r="W230" s="9"/>
      <c r="X230" s="9"/>
    </row>
    <row r="231" spans="22:24" s="4" customFormat="1" x14ac:dyDescent="0.2">
      <c r="V231" s="9"/>
      <c r="W231" s="9"/>
      <c r="X231" s="9"/>
    </row>
    <row r="232" spans="22:24" s="4" customFormat="1" x14ac:dyDescent="0.2">
      <c r="V232" s="9"/>
      <c r="W232" s="9"/>
      <c r="X232" s="9"/>
    </row>
    <row r="233" spans="22:24" s="4" customFormat="1" x14ac:dyDescent="0.2">
      <c r="V233" s="9"/>
      <c r="W233" s="9"/>
      <c r="X233" s="9"/>
    </row>
    <row r="234" spans="22:24" s="4" customFormat="1" x14ac:dyDescent="0.2">
      <c r="V234" s="9"/>
      <c r="W234" s="9"/>
      <c r="X234" s="9"/>
    </row>
    <row r="235" spans="22:24" s="4" customFormat="1" x14ac:dyDescent="0.2">
      <c r="V235" s="9"/>
      <c r="W235" s="9"/>
      <c r="X235" s="9"/>
    </row>
    <row r="236" spans="22:24" s="4" customFormat="1" x14ac:dyDescent="0.2">
      <c r="V236" s="9"/>
      <c r="W236" s="9"/>
      <c r="X236" s="9"/>
    </row>
    <row r="237" spans="22:24" s="4" customFormat="1" x14ac:dyDescent="0.2">
      <c r="V237" s="9"/>
      <c r="W237" s="9"/>
      <c r="X237" s="9"/>
    </row>
    <row r="238" spans="22:24" s="4" customFormat="1" x14ac:dyDescent="0.2">
      <c r="V238" s="9"/>
      <c r="W238" s="9"/>
      <c r="X238" s="9"/>
    </row>
    <row r="239" spans="22:24" s="4" customFormat="1" x14ac:dyDescent="0.2">
      <c r="V239" s="9"/>
      <c r="W239" s="9"/>
      <c r="X239" s="9"/>
    </row>
    <row r="240" spans="22:24" s="4" customFormat="1" x14ac:dyDescent="0.2">
      <c r="V240" s="9"/>
      <c r="W240" s="9"/>
      <c r="X240" s="9"/>
    </row>
    <row r="241" spans="22:24" s="4" customFormat="1" x14ac:dyDescent="0.2">
      <c r="V241" s="9"/>
      <c r="W241" s="9"/>
      <c r="X241" s="9"/>
    </row>
    <row r="242" spans="22:24" s="4" customFormat="1" x14ac:dyDescent="0.2">
      <c r="V242" s="9"/>
      <c r="W242" s="9"/>
      <c r="X242" s="9"/>
    </row>
    <row r="243" spans="22:24" s="4" customFormat="1" x14ac:dyDescent="0.2">
      <c r="V243" s="9"/>
      <c r="W243" s="9"/>
      <c r="X243" s="9"/>
    </row>
    <row r="244" spans="22:24" s="4" customFormat="1" x14ac:dyDescent="0.2">
      <c r="V244" s="9"/>
      <c r="W244" s="9"/>
      <c r="X244" s="9"/>
    </row>
    <row r="245" spans="22:24" s="4" customFormat="1" x14ac:dyDescent="0.2">
      <c r="V245" s="9"/>
      <c r="W245" s="9"/>
      <c r="X245" s="9"/>
    </row>
    <row r="246" spans="22:24" s="4" customFormat="1" x14ac:dyDescent="0.2">
      <c r="V246" s="9"/>
      <c r="W246" s="9"/>
      <c r="X246" s="9"/>
    </row>
    <row r="247" spans="22:24" s="4" customFormat="1" x14ac:dyDescent="0.2">
      <c r="V247" s="9"/>
      <c r="W247" s="9"/>
      <c r="X247" s="9"/>
    </row>
    <row r="248" spans="22:24" s="4" customFormat="1" x14ac:dyDescent="0.2">
      <c r="V248" s="9"/>
      <c r="W248" s="9"/>
      <c r="X248" s="9"/>
    </row>
    <row r="249" spans="22:24" s="4" customFormat="1" x14ac:dyDescent="0.2">
      <c r="V249" s="9"/>
      <c r="W249" s="9"/>
      <c r="X249" s="9"/>
    </row>
    <row r="250" spans="22:24" s="4" customFormat="1" x14ac:dyDescent="0.2">
      <c r="V250" s="9"/>
      <c r="W250" s="9"/>
      <c r="X250" s="9"/>
    </row>
    <row r="251" spans="22:24" s="4" customFormat="1" x14ac:dyDescent="0.2">
      <c r="V251" s="9"/>
      <c r="W251" s="9"/>
      <c r="X251" s="9"/>
    </row>
    <row r="252" spans="22:24" s="4" customFormat="1" x14ac:dyDescent="0.2">
      <c r="V252" s="9"/>
      <c r="W252" s="9"/>
      <c r="X252" s="9"/>
    </row>
    <row r="253" spans="22:24" s="4" customFormat="1" x14ac:dyDescent="0.2">
      <c r="V253" s="9"/>
      <c r="W253" s="9"/>
      <c r="X253" s="9"/>
    </row>
    <row r="254" spans="22:24" s="4" customFormat="1" x14ac:dyDescent="0.2">
      <c r="V254" s="9"/>
      <c r="W254" s="9"/>
      <c r="X254" s="9"/>
    </row>
    <row r="255" spans="22:24" s="4" customFormat="1" x14ac:dyDescent="0.2">
      <c r="V255" s="9"/>
      <c r="W255" s="9"/>
      <c r="X255" s="9"/>
    </row>
    <row r="256" spans="22:24" s="4" customFormat="1" x14ac:dyDescent="0.2">
      <c r="V256" s="9"/>
      <c r="W256" s="9"/>
      <c r="X256" s="9"/>
    </row>
    <row r="257" spans="22:24" s="4" customFormat="1" x14ac:dyDescent="0.2">
      <c r="V257" s="9"/>
      <c r="W257" s="9"/>
      <c r="X257" s="9"/>
    </row>
    <row r="258" spans="22:24" s="4" customFormat="1" x14ac:dyDescent="0.2">
      <c r="V258" s="9"/>
      <c r="W258" s="9"/>
      <c r="X258" s="9"/>
    </row>
    <row r="259" spans="22:24" s="4" customFormat="1" x14ac:dyDescent="0.2">
      <c r="V259" s="9"/>
      <c r="W259" s="9"/>
      <c r="X259" s="9"/>
    </row>
    <row r="260" spans="22:24" s="4" customFormat="1" x14ac:dyDescent="0.2">
      <c r="V260" s="9"/>
      <c r="W260" s="9"/>
      <c r="X260" s="9"/>
    </row>
    <row r="261" spans="22:24" s="4" customFormat="1" x14ac:dyDescent="0.2">
      <c r="V261" s="9"/>
      <c r="W261" s="9"/>
      <c r="X261" s="9"/>
    </row>
    <row r="262" spans="22:24" s="4" customFormat="1" x14ac:dyDescent="0.2">
      <c r="V262" s="9"/>
      <c r="W262" s="9"/>
      <c r="X262" s="9"/>
    </row>
    <row r="263" spans="22:24" s="4" customFormat="1" x14ac:dyDescent="0.2">
      <c r="V263" s="9"/>
      <c r="W263" s="9"/>
      <c r="X263" s="9"/>
    </row>
    <row r="264" spans="22:24" s="4" customFormat="1" x14ac:dyDescent="0.2">
      <c r="V264" s="9"/>
      <c r="W264" s="9"/>
      <c r="X264" s="9"/>
    </row>
    <row r="265" spans="22:24" s="4" customFormat="1" x14ac:dyDescent="0.2">
      <c r="V265" s="9"/>
      <c r="W265" s="9"/>
      <c r="X265" s="9"/>
    </row>
    <row r="266" spans="22:24" s="4" customFormat="1" x14ac:dyDescent="0.2">
      <c r="V266" s="9"/>
      <c r="W266" s="9"/>
      <c r="X266" s="9"/>
    </row>
    <row r="267" spans="22:24" s="4" customFormat="1" x14ac:dyDescent="0.2">
      <c r="V267" s="9"/>
      <c r="W267" s="9"/>
      <c r="X267" s="9"/>
    </row>
    <row r="268" spans="22:24" s="4" customFormat="1" x14ac:dyDescent="0.2">
      <c r="V268" s="9"/>
      <c r="W268" s="9"/>
      <c r="X268" s="9"/>
    </row>
    <row r="269" spans="22:24" s="4" customFormat="1" x14ac:dyDescent="0.2">
      <c r="V269" s="9"/>
      <c r="W269" s="9"/>
      <c r="X269" s="9"/>
    </row>
    <row r="270" spans="22:24" s="4" customFormat="1" x14ac:dyDescent="0.2">
      <c r="V270" s="9"/>
      <c r="W270" s="9"/>
      <c r="X270" s="9"/>
    </row>
    <row r="271" spans="22:24" s="4" customFormat="1" x14ac:dyDescent="0.2">
      <c r="V271" s="9"/>
      <c r="W271" s="9"/>
      <c r="X271" s="9"/>
    </row>
    <row r="272" spans="22:24" s="4" customFormat="1" x14ac:dyDescent="0.2">
      <c r="V272" s="9"/>
      <c r="W272" s="9"/>
      <c r="X272" s="9"/>
    </row>
    <row r="273" spans="22:24" s="4" customFormat="1" x14ac:dyDescent="0.2">
      <c r="V273" s="9"/>
      <c r="W273" s="9"/>
      <c r="X273" s="9"/>
    </row>
    <row r="274" spans="22:24" s="4" customFormat="1" x14ac:dyDescent="0.2">
      <c r="V274" s="9"/>
      <c r="W274" s="9"/>
      <c r="X274" s="9"/>
    </row>
    <row r="275" spans="22:24" s="4" customFormat="1" x14ac:dyDescent="0.2">
      <c r="V275" s="9"/>
      <c r="W275" s="9"/>
      <c r="X275" s="9"/>
    </row>
    <row r="276" spans="22:24" s="4" customFormat="1" x14ac:dyDescent="0.2">
      <c r="V276" s="9"/>
      <c r="W276" s="9"/>
      <c r="X276" s="9"/>
    </row>
    <row r="277" spans="22:24" s="4" customFormat="1" x14ac:dyDescent="0.2">
      <c r="V277" s="9"/>
      <c r="W277" s="9"/>
      <c r="X277" s="9"/>
    </row>
    <row r="278" spans="22:24" s="4" customFormat="1" x14ac:dyDescent="0.2">
      <c r="V278" s="9"/>
      <c r="W278" s="9"/>
      <c r="X278" s="9"/>
    </row>
    <row r="279" spans="22:24" s="4" customFormat="1" x14ac:dyDescent="0.2">
      <c r="V279" s="9"/>
      <c r="W279" s="9"/>
      <c r="X279" s="9"/>
    </row>
    <row r="280" spans="22:24" s="4" customFormat="1" x14ac:dyDescent="0.2">
      <c r="V280" s="9"/>
      <c r="W280" s="9"/>
      <c r="X280" s="9"/>
    </row>
    <row r="281" spans="22:24" s="4" customFormat="1" x14ac:dyDescent="0.2">
      <c r="V281" s="9"/>
      <c r="W281" s="9"/>
      <c r="X281" s="9"/>
    </row>
    <row r="282" spans="22:24" s="4" customFormat="1" x14ac:dyDescent="0.2">
      <c r="V282" s="9"/>
      <c r="W282" s="9"/>
      <c r="X282" s="9"/>
    </row>
    <row r="283" spans="22:24" s="4" customFormat="1" x14ac:dyDescent="0.2">
      <c r="V283" s="9"/>
      <c r="W283" s="9"/>
      <c r="X283" s="9"/>
    </row>
    <row r="284" spans="22:24" s="4" customFormat="1" x14ac:dyDescent="0.2">
      <c r="V284" s="9"/>
      <c r="W284" s="9"/>
      <c r="X284" s="9"/>
    </row>
    <row r="285" spans="22:24" s="4" customFormat="1" x14ac:dyDescent="0.2">
      <c r="V285" s="9"/>
      <c r="W285" s="9"/>
      <c r="X285" s="9"/>
    </row>
    <row r="286" spans="22:24" s="4" customFormat="1" x14ac:dyDescent="0.2">
      <c r="V286" s="9"/>
      <c r="W286" s="9"/>
      <c r="X286" s="9"/>
    </row>
    <row r="287" spans="22:24" s="4" customFormat="1" x14ac:dyDescent="0.2">
      <c r="V287" s="9"/>
      <c r="W287" s="9"/>
      <c r="X287" s="9"/>
    </row>
    <row r="288" spans="22:24" s="4" customFormat="1" x14ac:dyDescent="0.2">
      <c r="V288" s="9"/>
      <c r="W288" s="9"/>
      <c r="X288" s="9"/>
    </row>
    <row r="289" spans="22:24" s="4" customFormat="1" x14ac:dyDescent="0.2">
      <c r="V289" s="9"/>
      <c r="W289" s="9"/>
      <c r="X289" s="9"/>
    </row>
    <row r="290" spans="22:24" s="4" customFormat="1" x14ac:dyDescent="0.2">
      <c r="V290" s="9"/>
      <c r="W290" s="9"/>
      <c r="X290" s="9"/>
    </row>
    <row r="291" spans="22:24" s="4" customFormat="1" x14ac:dyDescent="0.2">
      <c r="V291" s="9"/>
      <c r="W291" s="9"/>
      <c r="X291" s="9"/>
    </row>
    <row r="292" spans="22:24" s="4" customFormat="1" x14ac:dyDescent="0.2">
      <c r="V292" s="9"/>
      <c r="W292" s="9"/>
      <c r="X292" s="9"/>
    </row>
    <row r="293" spans="22:24" s="4" customFormat="1" x14ac:dyDescent="0.2">
      <c r="V293" s="9"/>
      <c r="W293" s="9"/>
      <c r="X293" s="9"/>
    </row>
    <row r="294" spans="22:24" s="4" customFormat="1" x14ac:dyDescent="0.2">
      <c r="V294" s="9"/>
      <c r="W294" s="9"/>
      <c r="X294" s="9"/>
    </row>
    <row r="295" spans="22:24" s="4" customFormat="1" x14ac:dyDescent="0.2">
      <c r="V295" s="9"/>
      <c r="W295" s="9"/>
      <c r="X295" s="9"/>
    </row>
    <row r="296" spans="22:24" s="4" customFormat="1" x14ac:dyDescent="0.2">
      <c r="V296" s="9"/>
      <c r="W296" s="9"/>
      <c r="X296" s="9"/>
    </row>
    <row r="297" spans="22:24" s="4" customFormat="1" x14ac:dyDescent="0.2">
      <c r="V297" s="9"/>
      <c r="W297" s="9"/>
      <c r="X297" s="9"/>
    </row>
    <row r="298" spans="22:24" s="4" customFormat="1" x14ac:dyDescent="0.2">
      <c r="V298" s="9"/>
      <c r="W298" s="9"/>
      <c r="X298" s="9"/>
    </row>
    <row r="299" spans="22:24" s="4" customFormat="1" x14ac:dyDescent="0.2">
      <c r="V299" s="9"/>
      <c r="W299" s="9"/>
      <c r="X299" s="9"/>
    </row>
    <row r="300" spans="22:24" s="4" customFormat="1" x14ac:dyDescent="0.2">
      <c r="V300" s="9"/>
      <c r="W300" s="9"/>
      <c r="X300" s="9"/>
    </row>
    <row r="301" spans="22:24" s="4" customFormat="1" x14ac:dyDescent="0.2">
      <c r="V301" s="9"/>
      <c r="W301" s="9"/>
      <c r="X301" s="9"/>
    </row>
    <row r="302" spans="22:24" s="4" customFormat="1" x14ac:dyDescent="0.2">
      <c r="V302" s="9"/>
      <c r="W302" s="9"/>
      <c r="X302" s="9"/>
    </row>
    <row r="303" spans="22:24" s="4" customFormat="1" x14ac:dyDescent="0.2">
      <c r="V303" s="9"/>
      <c r="W303" s="9"/>
      <c r="X303" s="9"/>
    </row>
    <row r="304" spans="22:24" s="4" customFormat="1" x14ac:dyDescent="0.2">
      <c r="V304" s="9"/>
      <c r="W304" s="9"/>
      <c r="X304" s="9"/>
    </row>
    <row r="305" spans="22:24" s="4" customFormat="1" x14ac:dyDescent="0.2">
      <c r="V305" s="9"/>
      <c r="W305" s="9"/>
      <c r="X305" s="9"/>
    </row>
    <row r="306" spans="22:24" s="4" customFormat="1" x14ac:dyDescent="0.2">
      <c r="V306" s="9"/>
      <c r="W306" s="9"/>
      <c r="X306" s="9"/>
    </row>
    <row r="307" spans="22:24" s="4" customFormat="1" x14ac:dyDescent="0.2">
      <c r="V307" s="9"/>
      <c r="W307" s="9"/>
      <c r="X307" s="9"/>
    </row>
    <row r="308" spans="22:24" s="4" customFormat="1" x14ac:dyDescent="0.2">
      <c r="V308" s="9"/>
      <c r="W308" s="9"/>
      <c r="X308" s="9"/>
    </row>
    <row r="309" spans="22:24" s="4" customFormat="1" x14ac:dyDescent="0.2">
      <c r="V309" s="9"/>
      <c r="W309" s="9"/>
      <c r="X309" s="9"/>
    </row>
    <row r="310" spans="22:24" s="4" customFormat="1" x14ac:dyDescent="0.2">
      <c r="V310" s="9"/>
      <c r="W310" s="9"/>
      <c r="X310" s="9"/>
    </row>
    <row r="311" spans="22:24" s="4" customFormat="1" x14ac:dyDescent="0.2">
      <c r="V311" s="9"/>
      <c r="W311" s="9"/>
      <c r="X311" s="9"/>
    </row>
    <row r="312" spans="22:24" s="4" customFormat="1" x14ac:dyDescent="0.2">
      <c r="V312" s="9"/>
      <c r="W312" s="9"/>
      <c r="X312" s="9"/>
    </row>
    <row r="313" spans="22:24" s="4" customFormat="1" x14ac:dyDescent="0.2">
      <c r="V313" s="9"/>
      <c r="W313" s="9"/>
      <c r="X313" s="9"/>
    </row>
    <row r="314" spans="22:24" s="4" customFormat="1" x14ac:dyDescent="0.2">
      <c r="V314" s="9"/>
      <c r="W314" s="9"/>
      <c r="X314" s="9"/>
    </row>
    <row r="315" spans="22:24" s="4" customFormat="1" x14ac:dyDescent="0.2">
      <c r="V315" s="9"/>
      <c r="W315" s="9"/>
      <c r="X315" s="9"/>
    </row>
    <row r="316" spans="22:24" s="4" customFormat="1" x14ac:dyDescent="0.2">
      <c r="V316" s="9"/>
      <c r="W316" s="9"/>
      <c r="X316" s="9"/>
    </row>
    <row r="317" spans="22:24" s="4" customFormat="1" x14ac:dyDescent="0.2">
      <c r="V317" s="9"/>
      <c r="W317" s="9"/>
      <c r="X317" s="9"/>
    </row>
    <row r="318" spans="22:24" s="4" customFormat="1" x14ac:dyDescent="0.2">
      <c r="V318" s="9"/>
      <c r="W318" s="9"/>
      <c r="X318" s="9"/>
    </row>
    <row r="319" spans="22:24" s="4" customFormat="1" x14ac:dyDescent="0.2">
      <c r="V319" s="9"/>
      <c r="W319" s="9"/>
      <c r="X319" s="9"/>
    </row>
    <row r="320" spans="22:24" s="4" customFormat="1" x14ac:dyDescent="0.2">
      <c r="V320" s="9"/>
      <c r="W320" s="9"/>
      <c r="X320" s="9"/>
    </row>
    <row r="321" spans="22:24" s="4" customFormat="1" x14ac:dyDescent="0.2">
      <c r="V321" s="9"/>
      <c r="W321" s="9"/>
      <c r="X321" s="9"/>
    </row>
    <row r="322" spans="22:24" s="4" customFormat="1" x14ac:dyDescent="0.2">
      <c r="V322" s="9"/>
      <c r="W322" s="9"/>
      <c r="X322" s="9"/>
    </row>
    <row r="323" spans="22:24" s="4" customFormat="1" x14ac:dyDescent="0.2">
      <c r="V323" s="9"/>
      <c r="W323" s="9"/>
      <c r="X323" s="9"/>
    </row>
    <row r="324" spans="22:24" s="4" customFormat="1" x14ac:dyDescent="0.2">
      <c r="V324" s="9"/>
      <c r="W324" s="9"/>
      <c r="X324" s="9"/>
    </row>
    <row r="325" spans="22:24" s="4" customFormat="1" x14ac:dyDescent="0.2">
      <c r="V325" s="9"/>
      <c r="W325" s="9"/>
      <c r="X325" s="9"/>
    </row>
    <row r="326" spans="22:24" s="4" customFormat="1" x14ac:dyDescent="0.2">
      <c r="V326" s="9"/>
      <c r="W326" s="9"/>
      <c r="X326" s="9"/>
    </row>
    <row r="327" spans="22:24" s="4" customFormat="1" x14ac:dyDescent="0.2">
      <c r="V327" s="9"/>
      <c r="W327" s="9"/>
      <c r="X327" s="9"/>
    </row>
    <row r="328" spans="22:24" s="4" customFormat="1" x14ac:dyDescent="0.2">
      <c r="V328" s="9"/>
      <c r="W328" s="9"/>
      <c r="X328" s="9"/>
    </row>
    <row r="329" spans="22:24" s="4" customFormat="1" x14ac:dyDescent="0.2">
      <c r="V329" s="9"/>
      <c r="W329" s="9"/>
      <c r="X329" s="9"/>
    </row>
    <row r="330" spans="22:24" s="4" customFormat="1" x14ac:dyDescent="0.2">
      <c r="V330" s="9"/>
      <c r="W330" s="9"/>
      <c r="X330" s="9"/>
    </row>
    <row r="331" spans="22:24" s="4" customFormat="1" x14ac:dyDescent="0.2">
      <c r="V331" s="9"/>
      <c r="W331" s="9"/>
      <c r="X331" s="9"/>
    </row>
    <row r="332" spans="22:24" s="4" customFormat="1" x14ac:dyDescent="0.2">
      <c r="V332" s="9"/>
      <c r="W332" s="9"/>
      <c r="X332" s="9"/>
    </row>
    <row r="333" spans="22:24" s="4" customFormat="1" x14ac:dyDescent="0.2">
      <c r="V333" s="9"/>
      <c r="W333" s="9"/>
      <c r="X333" s="9"/>
    </row>
    <row r="334" spans="22:24" s="4" customFormat="1" x14ac:dyDescent="0.2">
      <c r="V334" s="9"/>
      <c r="W334" s="9"/>
      <c r="X334" s="9"/>
    </row>
    <row r="335" spans="22:24" s="4" customFormat="1" x14ac:dyDescent="0.2">
      <c r="V335" s="9"/>
      <c r="W335" s="9"/>
      <c r="X335" s="9"/>
    </row>
    <row r="336" spans="22:24" s="4" customFormat="1" x14ac:dyDescent="0.2">
      <c r="V336" s="9"/>
      <c r="W336" s="9"/>
      <c r="X336" s="9"/>
    </row>
    <row r="337" spans="22:24" s="4" customFormat="1" x14ac:dyDescent="0.2">
      <c r="V337" s="9"/>
      <c r="W337" s="9"/>
      <c r="X337" s="9"/>
    </row>
    <row r="338" spans="22:24" s="4" customFormat="1" x14ac:dyDescent="0.2">
      <c r="V338" s="9"/>
      <c r="W338" s="9"/>
      <c r="X338" s="9"/>
    </row>
    <row r="339" spans="22:24" s="4" customFormat="1" x14ac:dyDescent="0.2">
      <c r="V339" s="9"/>
      <c r="W339" s="9"/>
      <c r="X339" s="9"/>
    </row>
    <row r="340" spans="22:24" s="4" customFormat="1" x14ac:dyDescent="0.2">
      <c r="V340" s="9"/>
      <c r="W340" s="9"/>
      <c r="X340" s="9"/>
    </row>
    <row r="341" spans="22:24" s="4" customFormat="1" x14ac:dyDescent="0.2">
      <c r="V341" s="9"/>
      <c r="W341" s="9"/>
      <c r="X341" s="9"/>
    </row>
    <row r="342" spans="22:24" s="4" customFormat="1" x14ac:dyDescent="0.2">
      <c r="V342" s="9"/>
      <c r="W342" s="9"/>
      <c r="X342" s="9"/>
    </row>
    <row r="343" spans="22:24" s="4" customFormat="1" x14ac:dyDescent="0.2">
      <c r="V343" s="9"/>
      <c r="W343" s="9"/>
      <c r="X343" s="9"/>
    </row>
    <row r="344" spans="22:24" s="4" customFormat="1" x14ac:dyDescent="0.2">
      <c r="V344" s="9"/>
      <c r="W344" s="9"/>
      <c r="X344" s="9"/>
    </row>
    <row r="345" spans="22:24" s="4" customFormat="1" x14ac:dyDescent="0.2">
      <c r="V345" s="9"/>
      <c r="W345" s="9"/>
      <c r="X345" s="9"/>
    </row>
    <row r="346" spans="22:24" s="4" customFormat="1" x14ac:dyDescent="0.2">
      <c r="V346" s="9"/>
      <c r="W346" s="9"/>
      <c r="X346" s="9"/>
    </row>
    <row r="347" spans="22:24" s="4" customFormat="1" x14ac:dyDescent="0.2">
      <c r="V347" s="9"/>
      <c r="W347" s="9"/>
      <c r="X347" s="9"/>
    </row>
    <row r="348" spans="22:24" s="4" customFormat="1" x14ac:dyDescent="0.2">
      <c r="V348" s="9"/>
      <c r="W348" s="9"/>
      <c r="X348" s="9"/>
    </row>
    <row r="349" spans="22:24" s="4" customFormat="1" x14ac:dyDescent="0.2">
      <c r="V349" s="9"/>
      <c r="W349" s="9"/>
      <c r="X349" s="9"/>
    </row>
    <row r="350" spans="22:24" s="4" customFormat="1" x14ac:dyDescent="0.2">
      <c r="V350" s="9"/>
      <c r="W350" s="9"/>
      <c r="X350" s="9"/>
    </row>
    <row r="351" spans="22:24" s="4" customFormat="1" x14ac:dyDescent="0.2">
      <c r="V351" s="9"/>
      <c r="W351" s="9"/>
      <c r="X351" s="9"/>
    </row>
    <row r="352" spans="22:24" s="4" customFormat="1" x14ac:dyDescent="0.2">
      <c r="V352" s="9"/>
      <c r="W352" s="9"/>
      <c r="X352" s="9"/>
    </row>
    <row r="353" spans="22:24" s="4" customFormat="1" x14ac:dyDescent="0.2">
      <c r="V353" s="9"/>
      <c r="W353" s="9"/>
      <c r="X353" s="9"/>
    </row>
    <row r="354" spans="22:24" s="4" customFormat="1" x14ac:dyDescent="0.2">
      <c r="V354" s="9"/>
      <c r="W354" s="9"/>
      <c r="X354" s="9"/>
    </row>
    <row r="355" spans="22:24" s="4" customFormat="1" x14ac:dyDescent="0.2">
      <c r="V355" s="9"/>
      <c r="W355" s="9"/>
      <c r="X355" s="9"/>
    </row>
    <row r="356" spans="22:24" s="4" customFormat="1" x14ac:dyDescent="0.2">
      <c r="V356" s="9"/>
      <c r="W356" s="9"/>
      <c r="X356" s="9"/>
    </row>
    <row r="357" spans="22:24" s="4" customFormat="1" x14ac:dyDescent="0.2">
      <c r="V357" s="9"/>
      <c r="W357" s="9"/>
      <c r="X357" s="9"/>
    </row>
    <row r="358" spans="22:24" s="4" customFormat="1" x14ac:dyDescent="0.2">
      <c r="V358" s="9"/>
      <c r="W358" s="9"/>
      <c r="X358" s="9"/>
    </row>
    <row r="359" spans="22:24" s="4" customFormat="1" x14ac:dyDescent="0.2">
      <c r="V359" s="9"/>
      <c r="W359" s="9"/>
      <c r="X359" s="9"/>
    </row>
    <row r="360" spans="22:24" s="4" customFormat="1" x14ac:dyDescent="0.2">
      <c r="V360" s="9"/>
      <c r="W360" s="9"/>
      <c r="X360" s="9"/>
    </row>
    <row r="361" spans="22:24" s="4" customFormat="1" x14ac:dyDescent="0.2">
      <c r="V361" s="9"/>
      <c r="W361" s="9"/>
      <c r="X361" s="9"/>
    </row>
    <row r="362" spans="22:24" s="4" customFormat="1" x14ac:dyDescent="0.2">
      <c r="V362" s="9"/>
      <c r="W362" s="9"/>
      <c r="X362" s="9"/>
    </row>
    <row r="363" spans="22:24" s="4" customFormat="1" x14ac:dyDescent="0.2">
      <c r="V363" s="9"/>
      <c r="W363" s="9"/>
      <c r="X363" s="9"/>
    </row>
    <row r="364" spans="22:24" s="4" customFormat="1" x14ac:dyDescent="0.2">
      <c r="V364" s="9"/>
      <c r="W364" s="9"/>
      <c r="X364" s="9"/>
    </row>
    <row r="365" spans="22:24" s="4" customFormat="1" x14ac:dyDescent="0.2">
      <c r="V365" s="9"/>
      <c r="W365" s="9"/>
      <c r="X365" s="9"/>
    </row>
    <row r="366" spans="22:24" s="4" customFormat="1" x14ac:dyDescent="0.2">
      <c r="V366" s="9"/>
      <c r="W366" s="9"/>
      <c r="X366" s="9"/>
    </row>
    <row r="367" spans="22:24" s="4" customFormat="1" x14ac:dyDescent="0.2">
      <c r="V367" s="9"/>
      <c r="W367" s="9"/>
      <c r="X367" s="9"/>
    </row>
    <row r="368" spans="22:24" s="4" customFormat="1" x14ac:dyDescent="0.2">
      <c r="V368" s="9"/>
      <c r="W368" s="9"/>
      <c r="X368" s="9"/>
    </row>
    <row r="369" spans="22:24" s="4" customFormat="1" x14ac:dyDescent="0.2">
      <c r="V369" s="9"/>
      <c r="W369" s="9"/>
      <c r="X369" s="9"/>
    </row>
    <row r="370" spans="22:24" s="4" customFormat="1" x14ac:dyDescent="0.2">
      <c r="V370" s="9"/>
      <c r="W370" s="9"/>
      <c r="X370" s="9"/>
    </row>
    <row r="371" spans="22:24" s="4" customFormat="1" x14ac:dyDescent="0.2">
      <c r="V371" s="9"/>
      <c r="W371" s="9"/>
      <c r="X371" s="9"/>
    </row>
    <row r="372" spans="22:24" s="4" customFormat="1" x14ac:dyDescent="0.2">
      <c r="V372" s="9"/>
      <c r="W372" s="9"/>
      <c r="X372" s="9"/>
    </row>
    <row r="373" spans="22:24" s="4" customFormat="1" x14ac:dyDescent="0.2">
      <c r="V373" s="9"/>
      <c r="W373" s="9"/>
      <c r="X373" s="9"/>
    </row>
    <row r="374" spans="22:24" s="4" customFormat="1" x14ac:dyDescent="0.2">
      <c r="V374" s="9"/>
      <c r="W374" s="9"/>
      <c r="X374" s="9"/>
    </row>
    <row r="375" spans="22:24" s="4" customFormat="1" x14ac:dyDescent="0.2">
      <c r="V375" s="9"/>
      <c r="W375" s="9"/>
      <c r="X375" s="9"/>
    </row>
    <row r="376" spans="22:24" s="4" customFormat="1" x14ac:dyDescent="0.2">
      <c r="V376" s="9"/>
      <c r="W376" s="9"/>
      <c r="X376" s="9"/>
    </row>
    <row r="377" spans="22:24" s="4" customFormat="1" x14ac:dyDescent="0.2">
      <c r="V377" s="9"/>
      <c r="W377" s="9"/>
      <c r="X377" s="9"/>
    </row>
    <row r="378" spans="22:24" s="4" customFormat="1" x14ac:dyDescent="0.2">
      <c r="V378" s="9"/>
      <c r="W378" s="9"/>
      <c r="X378" s="9"/>
    </row>
    <row r="379" spans="22:24" s="4" customFormat="1" x14ac:dyDescent="0.2">
      <c r="V379" s="9"/>
      <c r="W379" s="9"/>
      <c r="X379" s="9"/>
    </row>
    <row r="380" spans="22:24" s="4" customFormat="1" x14ac:dyDescent="0.2">
      <c r="V380" s="9"/>
      <c r="W380" s="9"/>
      <c r="X380" s="9"/>
    </row>
    <row r="381" spans="22:24" s="4" customFormat="1" x14ac:dyDescent="0.2">
      <c r="V381" s="9"/>
      <c r="W381" s="9"/>
      <c r="X381" s="9"/>
    </row>
    <row r="382" spans="22:24" s="4" customFormat="1" x14ac:dyDescent="0.2">
      <c r="V382" s="9"/>
      <c r="W382" s="9"/>
      <c r="X382" s="9"/>
    </row>
    <row r="383" spans="22:24" s="4" customFormat="1" x14ac:dyDescent="0.2">
      <c r="V383" s="9"/>
      <c r="W383" s="9"/>
      <c r="X383" s="9"/>
    </row>
    <row r="384" spans="22:24" s="4" customFormat="1" x14ac:dyDescent="0.2">
      <c r="V384" s="9"/>
      <c r="W384" s="9"/>
      <c r="X384" s="9"/>
    </row>
    <row r="385" spans="22:24" s="4" customFormat="1" x14ac:dyDescent="0.2">
      <c r="V385" s="9"/>
      <c r="W385" s="9"/>
      <c r="X385" s="9"/>
    </row>
    <row r="386" spans="22:24" s="4" customFormat="1" x14ac:dyDescent="0.2">
      <c r="V386" s="9"/>
      <c r="W386" s="9"/>
      <c r="X386" s="9"/>
    </row>
    <row r="387" spans="22:24" s="4" customFormat="1" x14ac:dyDescent="0.2">
      <c r="V387" s="9"/>
      <c r="W387" s="9"/>
      <c r="X387" s="9"/>
    </row>
    <row r="388" spans="22:24" s="4" customFormat="1" x14ac:dyDescent="0.2">
      <c r="V388" s="9"/>
      <c r="W388" s="9"/>
      <c r="X388" s="9"/>
    </row>
    <row r="389" spans="22:24" s="4" customFormat="1" x14ac:dyDescent="0.2">
      <c r="V389" s="9"/>
      <c r="W389" s="9"/>
      <c r="X389" s="9"/>
    </row>
    <row r="390" spans="22:24" s="4" customFormat="1" x14ac:dyDescent="0.2">
      <c r="V390" s="9"/>
      <c r="W390" s="9"/>
      <c r="X390" s="9"/>
    </row>
    <row r="391" spans="22:24" s="4" customFormat="1" x14ac:dyDescent="0.2">
      <c r="V391" s="9"/>
      <c r="W391" s="9"/>
      <c r="X391" s="9"/>
    </row>
    <row r="392" spans="22:24" s="4" customFormat="1" x14ac:dyDescent="0.2">
      <c r="V392" s="9"/>
      <c r="W392" s="9"/>
      <c r="X392" s="9"/>
    </row>
    <row r="393" spans="22:24" s="4" customFormat="1" x14ac:dyDescent="0.2">
      <c r="V393" s="9"/>
      <c r="W393" s="9"/>
      <c r="X393" s="9"/>
    </row>
    <row r="394" spans="22:24" s="4" customFormat="1" x14ac:dyDescent="0.2">
      <c r="V394" s="9"/>
      <c r="W394" s="9"/>
      <c r="X394" s="9"/>
    </row>
    <row r="395" spans="22:24" s="4" customFormat="1" x14ac:dyDescent="0.2">
      <c r="V395" s="9"/>
      <c r="W395" s="9"/>
      <c r="X395" s="9"/>
    </row>
    <row r="396" spans="22:24" s="4" customFormat="1" x14ac:dyDescent="0.2">
      <c r="V396" s="9"/>
      <c r="W396" s="9"/>
      <c r="X396" s="9"/>
    </row>
    <row r="397" spans="22:24" s="4" customFormat="1" x14ac:dyDescent="0.2">
      <c r="V397" s="9"/>
      <c r="W397" s="9"/>
      <c r="X397" s="9"/>
    </row>
    <row r="398" spans="22:24" s="4" customFormat="1" x14ac:dyDescent="0.2">
      <c r="V398" s="9"/>
      <c r="W398" s="9"/>
      <c r="X398" s="9"/>
    </row>
    <row r="399" spans="22:24" s="4" customFormat="1" x14ac:dyDescent="0.2">
      <c r="V399" s="9"/>
      <c r="W399" s="9"/>
      <c r="X399" s="9"/>
    </row>
    <row r="400" spans="22:24" s="4" customFormat="1" x14ac:dyDescent="0.2">
      <c r="V400" s="9"/>
      <c r="W400" s="9"/>
      <c r="X400" s="9"/>
    </row>
    <row r="401" spans="22:24" s="4" customFormat="1" x14ac:dyDescent="0.2">
      <c r="V401" s="9"/>
      <c r="W401" s="9"/>
      <c r="X401" s="9"/>
    </row>
    <row r="402" spans="22:24" s="4" customFormat="1" x14ac:dyDescent="0.2">
      <c r="V402" s="9"/>
      <c r="W402" s="9"/>
      <c r="X402" s="9"/>
    </row>
    <row r="403" spans="22:24" s="4" customFormat="1" x14ac:dyDescent="0.2">
      <c r="V403" s="9"/>
      <c r="W403" s="9"/>
      <c r="X403" s="9"/>
    </row>
    <row r="404" spans="22:24" s="4" customFormat="1" x14ac:dyDescent="0.2">
      <c r="V404" s="9"/>
      <c r="W404" s="9"/>
      <c r="X404" s="9"/>
    </row>
    <row r="405" spans="22:24" s="4" customFormat="1" x14ac:dyDescent="0.2">
      <c r="V405" s="9"/>
      <c r="W405" s="9"/>
      <c r="X405" s="9"/>
    </row>
    <row r="406" spans="22:24" s="4" customFormat="1" x14ac:dyDescent="0.2">
      <c r="V406" s="9"/>
      <c r="W406" s="9"/>
      <c r="X406" s="9"/>
    </row>
    <row r="407" spans="22:24" s="4" customFormat="1" x14ac:dyDescent="0.2">
      <c r="V407" s="9"/>
      <c r="W407" s="9"/>
      <c r="X407" s="9"/>
    </row>
    <row r="408" spans="22:24" s="4" customFormat="1" x14ac:dyDescent="0.2">
      <c r="V408" s="9"/>
      <c r="W408" s="9"/>
      <c r="X408" s="9"/>
    </row>
    <row r="409" spans="22:24" s="4" customFormat="1" x14ac:dyDescent="0.2">
      <c r="V409" s="9"/>
      <c r="W409" s="9"/>
      <c r="X409" s="9"/>
    </row>
    <row r="410" spans="22:24" s="4" customFormat="1" x14ac:dyDescent="0.2">
      <c r="V410" s="9"/>
      <c r="W410" s="9"/>
      <c r="X410" s="9"/>
    </row>
    <row r="411" spans="22:24" s="4" customFormat="1" x14ac:dyDescent="0.2">
      <c r="V411" s="9"/>
      <c r="W411" s="9"/>
      <c r="X411" s="9"/>
    </row>
    <row r="412" spans="22:24" s="4" customFormat="1" x14ac:dyDescent="0.2">
      <c r="V412" s="9"/>
      <c r="W412" s="9"/>
      <c r="X412" s="9"/>
    </row>
    <row r="413" spans="22:24" s="4" customFormat="1" x14ac:dyDescent="0.2">
      <c r="V413" s="9"/>
      <c r="W413" s="9"/>
      <c r="X413" s="9"/>
    </row>
    <row r="414" spans="22:24" s="4" customFormat="1" x14ac:dyDescent="0.2">
      <c r="V414" s="9"/>
      <c r="W414" s="9"/>
      <c r="X414" s="9"/>
    </row>
    <row r="415" spans="22:24" s="4" customFormat="1" x14ac:dyDescent="0.2">
      <c r="V415" s="9"/>
      <c r="W415" s="9"/>
      <c r="X415" s="9"/>
    </row>
    <row r="416" spans="22:24" s="4" customFormat="1" x14ac:dyDescent="0.2">
      <c r="V416" s="9"/>
      <c r="W416" s="9"/>
      <c r="X416" s="9"/>
    </row>
    <row r="417" spans="22:24" s="4" customFormat="1" x14ac:dyDescent="0.2">
      <c r="V417" s="9"/>
      <c r="W417" s="9"/>
      <c r="X417" s="9"/>
    </row>
    <row r="418" spans="22:24" s="4" customFormat="1" x14ac:dyDescent="0.2">
      <c r="V418" s="9"/>
      <c r="W418" s="9"/>
      <c r="X418" s="9"/>
    </row>
    <row r="419" spans="22:24" s="4" customFormat="1" x14ac:dyDescent="0.2">
      <c r="V419" s="9"/>
      <c r="W419" s="9"/>
      <c r="X419" s="9"/>
    </row>
    <row r="420" spans="22:24" s="4" customFormat="1" x14ac:dyDescent="0.2">
      <c r="V420" s="9"/>
      <c r="W420" s="9"/>
      <c r="X420" s="9"/>
    </row>
    <row r="421" spans="22:24" s="4" customFormat="1" x14ac:dyDescent="0.2">
      <c r="V421" s="9"/>
      <c r="W421" s="9"/>
      <c r="X421" s="9"/>
    </row>
    <row r="422" spans="22:24" s="4" customFormat="1" x14ac:dyDescent="0.2">
      <c r="V422" s="9"/>
      <c r="W422" s="9"/>
      <c r="X422" s="9"/>
    </row>
    <row r="423" spans="22:24" s="4" customFormat="1" x14ac:dyDescent="0.2">
      <c r="V423" s="9"/>
      <c r="W423" s="9"/>
      <c r="X423" s="9"/>
    </row>
    <row r="424" spans="22:24" s="4" customFormat="1" x14ac:dyDescent="0.2">
      <c r="V424" s="9"/>
      <c r="W424" s="9"/>
      <c r="X424" s="9"/>
    </row>
    <row r="425" spans="22:24" s="4" customFormat="1" x14ac:dyDescent="0.2">
      <c r="V425" s="9"/>
      <c r="W425" s="9"/>
      <c r="X425" s="9"/>
    </row>
    <row r="426" spans="22:24" s="4" customFormat="1" x14ac:dyDescent="0.2">
      <c r="V426" s="9"/>
      <c r="W426" s="9"/>
      <c r="X426" s="9"/>
    </row>
    <row r="427" spans="22:24" s="4" customFormat="1" x14ac:dyDescent="0.2">
      <c r="V427" s="9"/>
      <c r="W427" s="9"/>
      <c r="X427" s="9"/>
    </row>
    <row r="428" spans="22:24" s="4" customFormat="1" x14ac:dyDescent="0.2">
      <c r="V428" s="9"/>
      <c r="W428" s="9"/>
      <c r="X428" s="9"/>
    </row>
    <row r="429" spans="22:24" s="4" customFormat="1" x14ac:dyDescent="0.2">
      <c r="V429" s="9"/>
      <c r="W429" s="9"/>
      <c r="X429" s="9"/>
    </row>
    <row r="430" spans="22:24" s="4" customFormat="1" x14ac:dyDescent="0.2">
      <c r="V430" s="9"/>
      <c r="W430" s="9"/>
      <c r="X430" s="9"/>
    </row>
    <row r="431" spans="22:24" s="4" customFormat="1" x14ac:dyDescent="0.2">
      <c r="V431" s="9"/>
      <c r="W431" s="9"/>
      <c r="X431" s="9"/>
    </row>
    <row r="432" spans="22:24" s="4" customFormat="1" x14ac:dyDescent="0.2">
      <c r="V432" s="9"/>
      <c r="W432" s="9"/>
      <c r="X432" s="9"/>
    </row>
    <row r="433" spans="22:24" s="4" customFormat="1" x14ac:dyDescent="0.2">
      <c r="V433" s="9"/>
      <c r="W433" s="9"/>
      <c r="X433" s="9"/>
    </row>
    <row r="434" spans="22:24" s="4" customFormat="1" x14ac:dyDescent="0.2">
      <c r="V434" s="9"/>
      <c r="W434" s="9"/>
      <c r="X434" s="9"/>
    </row>
    <row r="435" spans="22:24" s="4" customFormat="1" x14ac:dyDescent="0.2">
      <c r="V435" s="9"/>
      <c r="W435" s="9"/>
      <c r="X435" s="9"/>
    </row>
    <row r="436" spans="22:24" s="4" customFormat="1" x14ac:dyDescent="0.2">
      <c r="V436" s="9"/>
      <c r="W436" s="9"/>
      <c r="X436" s="9"/>
    </row>
    <row r="437" spans="22:24" s="4" customFormat="1" x14ac:dyDescent="0.2">
      <c r="V437" s="9"/>
      <c r="W437" s="9"/>
      <c r="X437" s="9"/>
    </row>
    <row r="438" spans="22:24" s="4" customFormat="1" x14ac:dyDescent="0.2">
      <c r="V438" s="9"/>
      <c r="W438" s="9"/>
      <c r="X438" s="9"/>
    </row>
    <row r="439" spans="22:24" s="4" customFormat="1" x14ac:dyDescent="0.2">
      <c r="V439" s="9"/>
      <c r="W439" s="9"/>
      <c r="X439" s="9"/>
    </row>
    <row r="440" spans="22:24" s="4" customFormat="1" x14ac:dyDescent="0.2">
      <c r="V440" s="9"/>
      <c r="W440" s="9"/>
      <c r="X440" s="9"/>
    </row>
    <row r="441" spans="22:24" s="4" customFormat="1" x14ac:dyDescent="0.2">
      <c r="V441" s="9"/>
      <c r="W441" s="9"/>
      <c r="X441" s="9"/>
    </row>
    <row r="442" spans="22:24" s="4" customFormat="1" x14ac:dyDescent="0.2">
      <c r="V442" s="9"/>
      <c r="W442" s="9"/>
      <c r="X442" s="9"/>
    </row>
    <row r="443" spans="22:24" s="4" customFormat="1" x14ac:dyDescent="0.2">
      <c r="V443" s="9"/>
      <c r="W443" s="9"/>
      <c r="X443" s="9"/>
    </row>
    <row r="444" spans="22:24" s="4" customFormat="1" x14ac:dyDescent="0.2">
      <c r="V444" s="9"/>
      <c r="W444" s="9"/>
      <c r="X444" s="9"/>
    </row>
    <row r="445" spans="22:24" s="4" customFormat="1" x14ac:dyDescent="0.2">
      <c r="V445" s="9"/>
      <c r="W445" s="9"/>
      <c r="X445" s="9"/>
    </row>
    <row r="446" spans="22:24" s="4" customFormat="1" x14ac:dyDescent="0.2">
      <c r="V446" s="9"/>
      <c r="W446" s="9"/>
      <c r="X446" s="9"/>
    </row>
    <row r="447" spans="22:24" s="4" customFormat="1" x14ac:dyDescent="0.2">
      <c r="V447" s="9"/>
      <c r="W447" s="9"/>
      <c r="X447" s="9"/>
    </row>
    <row r="448" spans="22:24" s="4" customFormat="1" x14ac:dyDescent="0.2">
      <c r="V448" s="9"/>
      <c r="W448" s="9"/>
      <c r="X448" s="9"/>
    </row>
    <row r="449" spans="22:24" s="4" customFormat="1" x14ac:dyDescent="0.2">
      <c r="V449" s="9"/>
      <c r="W449" s="9"/>
      <c r="X449" s="9"/>
    </row>
    <row r="450" spans="22:24" s="4" customFormat="1" x14ac:dyDescent="0.2">
      <c r="V450" s="9"/>
      <c r="W450" s="9"/>
      <c r="X450" s="9"/>
    </row>
    <row r="451" spans="22:24" s="4" customFormat="1" x14ac:dyDescent="0.2">
      <c r="V451" s="9"/>
      <c r="W451" s="9"/>
      <c r="X451" s="9"/>
    </row>
    <row r="452" spans="22:24" s="4" customFormat="1" x14ac:dyDescent="0.2">
      <c r="V452" s="9"/>
      <c r="W452" s="9"/>
      <c r="X452" s="9"/>
    </row>
    <row r="453" spans="22:24" s="4" customFormat="1" x14ac:dyDescent="0.2">
      <c r="V453" s="9"/>
      <c r="W453" s="9"/>
      <c r="X453" s="9"/>
    </row>
    <row r="454" spans="22:24" s="4" customFormat="1" x14ac:dyDescent="0.2">
      <c r="V454" s="9"/>
      <c r="W454" s="9"/>
      <c r="X454" s="9"/>
    </row>
    <row r="455" spans="22:24" s="4" customFormat="1" x14ac:dyDescent="0.2">
      <c r="V455" s="9"/>
      <c r="W455" s="9"/>
      <c r="X455" s="9"/>
    </row>
    <row r="456" spans="22:24" s="4" customFormat="1" x14ac:dyDescent="0.2">
      <c r="V456" s="9"/>
      <c r="W456" s="9"/>
      <c r="X456" s="9"/>
    </row>
    <row r="457" spans="22:24" s="4" customFormat="1" x14ac:dyDescent="0.2">
      <c r="V457" s="9"/>
      <c r="W457" s="9"/>
      <c r="X457" s="9"/>
    </row>
    <row r="458" spans="22:24" s="4" customFormat="1" x14ac:dyDescent="0.2">
      <c r="V458" s="9"/>
      <c r="W458" s="9"/>
      <c r="X458" s="9"/>
    </row>
    <row r="459" spans="22:24" s="4" customFormat="1" x14ac:dyDescent="0.2">
      <c r="V459" s="9"/>
      <c r="W459" s="9"/>
      <c r="X459" s="9"/>
    </row>
    <row r="460" spans="22:24" s="4" customFormat="1" x14ac:dyDescent="0.2">
      <c r="V460" s="9"/>
      <c r="W460" s="9"/>
      <c r="X460" s="9"/>
    </row>
    <row r="461" spans="22:24" s="4" customFormat="1" x14ac:dyDescent="0.2">
      <c r="V461" s="9"/>
      <c r="W461" s="9"/>
      <c r="X461" s="9"/>
    </row>
    <row r="462" spans="22:24" s="4" customFormat="1" x14ac:dyDescent="0.2">
      <c r="V462" s="9"/>
      <c r="W462" s="9"/>
      <c r="X462" s="9"/>
    </row>
    <row r="463" spans="22:24" s="4" customFormat="1" x14ac:dyDescent="0.2">
      <c r="V463" s="9"/>
      <c r="W463" s="9"/>
      <c r="X463" s="9"/>
    </row>
    <row r="464" spans="22:24" s="4" customFormat="1" x14ac:dyDescent="0.2">
      <c r="V464" s="9"/>
      <c r="W464" s="9"/>
      <c r="X464" s="9"/>
    </row>
    <row r="465" spans="22:24" s="4" customFormat="1" x14ac:dyDescent="0.2">
      <c r="V465" s="9"/>
      <c r="W465" s="9"/>
      <c r="X465" s="9"/>
    </row>
    <row r="466" spans="22:24" s="4" customFormat="1" x14ac:dyDescent="0.2">
      <c r="V466" s="9"/>
      <c r="W466" s="9"/>
      <c r="X466" s="9"/>
    </row>
    <row r="467" spans="22:24" s="4" customFormat="1" x14ac:dyDescent="0.2">
      <c r="V467" s="9"/>
      <c r="W467" s="9"/>
      <c r="X467" s="9"/>
    </row>
    <row r="468" spans="22:24" s="4" customFormat="1" x14ac:dyDescent="0.2">
      <c r="V468" s="9"/>
      <c r="W468" s="9"/>
      <c r="X468" s="9"/>
    </row>
    <row r="469" spans="22:24" s="4" customFormat="1" x14ac:dyDescent="0.2">
      <c r="V469" s="9"/>
      <c r="W469" s="9"/>
      <c r="X469" s="9"/>
    </row>
    <row r="470" spans="22:24" s="4" customFormat="1" x14ac:dyDescent="0.2">
      <c r="V470" s="9"/>
      <c r="W470" s="9"/>
      <c r="X470" s="9"/>
    </row>
    <row r="471" spans="22:24" s="4" customFormat="1" x14ac:dyDescent="0.2">
      <c r="V471" s="9"/>
      <c r="W471" s="9"/>
      <c r="X471" s="9"/>
    </row>
    <row r="472" spans="22:24" s="4" customFormat="1" x14ac:dyDescent="0.2">
      <c r="V472" s="9"/>
      <c r="W472" s="9"/>
      <c r="X472" s="9"/>
    </row>
    <row r="473" spans="22:24" s="4" customFormat="1" x14ac:dyDescent="0.2">
      <c r="V473" s="9"/>
      <c r="W473" s="9"/>
      <c r="X473" s="9"/>
    </row>
    <row r="474" spans="22:24" s="4" customFormat="1" x14ac:dyDescent="0.2">
      <c r="V474" s="9"/>
      <c r="W474" s="9"/>
      <c r="X474" s="9"/>
    </row>
    <row r="475" spans="22:24" s="4" customFormat="1" x14ac:dyDescent="0.2">
      <c r="V475" s="9"/>
      <c r="W475" s="9"/>
      <c r="X475" s="9"/>
    </row>
    <row r="476" spans="22:24" s="4" customFormat="1" x14ac:dyDescent="0.2">
      <c r="V476" s="9"/>
      <c r="W476" s="9"/>
      <c r="X476" s="9"/>
    </row>
    <row r="477" spans="22:24" s="4" customFormat="1" x14ac:dyDescent="0.2">
      <c r="V477" s="9"/>
      <c r="W477" s="9"/>
      <c r="X477" s="9"/>
    </row>
    <row r="478" spans="22:24" s="4" customFormat="1" x14ac:dyDescent="0.2">
      <c r="V478" s="9"/>
      <c r="W478" s="9"/>
      <c r="X478" s="9"/>
    </row>
    <row r="479" spans="22:24" s="4" customFormat="1" x14ac:dyDescent="0.2">
      <c r="V479" s="9"/>
      <c r="W479" s="9"/>
      <c r="X479" s="9"/>
    </row>
    <row r="480" spans="22:24" s="4" customFormat="1" x14ac:dyDescent="0.2">
      <c r="V480" s="9"/>
      <c r="W480" s="9"/>
      <c r="X480" s="9"/>
    </row>
    <row r="481" spans="22:24" s="4" customFormat="1" x14ac:dyDescent="0.2">
      <c r="V481" s="9"/>
      <c r="W481" s="9"/>
      <c r="X481" s="9"/>
    </row>
    <row r="482" spans="22:24" s="4" customFormat="1" x14ac:dyDescent="0.2">
      <c r="V482" s="9"/>
      <c r="W482" s="9"/>
      <c r="X482" s="9"/>
    </row>
    <row r="483" spans="22:24" s="4" customFormat="1" x14ac:dyDescent="0.2">
      <c r="V483" s="9"/>
      <c r="W483" s="9"/>
      <c r="X483" s="9"/>
    </row>
    <row r="484" spans="22:24" s="4" customFormat="1" x14ac:dyDescent="0.2">
      <c r="V484" s="9"/>
      <c r="W484" s="9"/>
      <c r="X484" s="9"/>
    </row>
    <row r="485" spans="22:24" s="4" customFormat="1" x14ac:dyDescent="0.2">
      <c r="V485" s="9"/>
      <c r="W485" s="9"/>
      <c r="X485" s="9"/>
    </row>
    <row r="486" spans="22:24" s="4" customFormat="1" x14ac:dyDescent="0.2">
      <c r="V486" s="9"/>
      <c r="W486" s="9"/>
      <c r="X486" s="9"/>
    </row>
    <row r="487" spans="22:24" s="4" customFormat="1" x14ac:dyDescent="0.2">
      <c r="V487" s="9"/>
      <c r="W487" s="9"/>
      <c r="X487" s="9"/>
    </row>
    <row r="488" spans="22:24" s="4" customFormat="1" x14ac:dyDescent="0.2">
      <c r="V488" s="9"/>
      <c r="W488" s="9"/>
      <c r="X488" s="9"/>
    </row>
    <row r="489" spans="22:24" s="4" customFormat="1" x14ac:dyDescent="0.2">
      <c r="V489" s="9"/>
      <c r="W489" s="9"/>
      <c r="X489" s="9"/>
    </row>
    <row r="490" spans="22:24" s="4" customFormat="1" x14ac:dyDescent="0.2">
      <c r="V490" s="9"/>
      <c r="W490" s="9"/>
      <c r="X490" s="9"/>
    </row>
    <row r="491" spans="22:24" s="4" customFormat="1" x14ac:dyDescent="0.2">
      <c r="V491" s="9"/>
      <c r="W491" s="9"/>
      <c r="X491" s="9"/>
    </row>
    <row r="492" spans="22:24" s="4" customFormat="1" x14ac:dyDescent="0.2">
      <c r="V492" s="9"/>
      <c r="W492" s="9"/>
      <c r="X492" s="9"/>
    </row>
    <row r="493" spans="22:24" s="4" customFormat="1" x14ac:dyDescent="0.2">
      <c r="V493" s="9"/>
      <c r="W493" s="9"/>
      <c r="X493" s="9"/>
    </row>
    <row r="494" spans="22:24" s="4" customFormat="1" x14ac:dyDescent="0.2">
      <c r="V494" s="9"/>
      <c r="W494" s="9"/>
      <c r="X494" s="9"/>
    </row>
    <row r="495" spans="22:24" s="4" customFormat="1" x14ac:dyDescent="0.2">
      <c r="V495" s="9"/>
      <c r="W495" s="9"/>
      <c r="X495" s="9"/>
    </row>
    <row r="496" spans="22:24" s="4" customFormat="1" x14ac:dyDescent="0.2">
      <c r="V496" s="9"/>
      <c r="W496" s="9"/>
      <c r="X496" s="9"/>
    </row>
    <row r="497" spans="22:24" s="4" customFormat="1" x14ac:dyDescent="0.2">
      <c r="V497" s="9"/>
      <c r="W497" s="9"/>
      <c r="X497" s="9"/>
    </row>
    <row r="498" spans="22:24" s="4" customFormat="1" x14ac:dyDescent="0.2">
      <c r="V498" s="9"/>
      <c r="W498" s="9"/>
      <c r="X498" s="9"/>
    </row>
    <row r="499" spans="22:24" s="4" customFormat="1" x14ac:dyDescent="0.2">
      <c r="V499" s="9"/>
      <c r="W499" s="9"/>
      <c r="X499" s="9"/>
    </row>
    <row r="500" spans="22:24" s="4" customFormat="1" x14ac:dyDescent="0.2">
      <c r="V500" s="9"/>
      <c r="W500" s="9"/>
      <c r="X500" s="9"/>
    </row>
    <row r="501" spans="22:24" s="4" customFormat="1" x14ac:dyDescent="0.2">
      <c r="V501" s="9"/>
      <c r="W501" s="9"/>
      <c r="X501" s="9"/>
    </row>
    <row r="502" spans="22:24" s="4" customFormat="1" x14ac:dyDescent="0.2">
      <c r="V502" s="9"/>
      <c r="W502" s="9"/>
      <c r="X502" s="9"/>
    </row>
    <row r="503" spans="22:24" s="4" customFormat="1" x14ac:dyDescent="0.2">
      <c r="V503" s="9"/>
      <c r="W503" s="9"/>
      <c r="X503" s="9"/>
    </row>
    <row r="504" spans="22:24" s="4" customFormat="1" x14ac:dyDescent="0.2">
      <c r="V504" s="9"/>
      <c r="W504" s="9"/>
      <c r="X504" s="9"/>
    </row>
    <row r="505" spans="22:24" s="4" customFormat="1" x14ac:dyDescent="0.2">
      <c r="V505" s="9"/>
      <c r="W505" s="9"/>
      <c r="X505" s="9"/>
    </row>
    <row r="506" spans="22:24" s="4" customFormat="1" x14ac:dyDescent="0.2">
      <c r="V506" s="9"/>
      <c r="W506" s="9"/>
      <c r="X506" s="9"/>
    </row>
    <row r="507" spans="22:24" s="4" customFormat="1" x14ac:dyDescent="0.2">
      <c r="V507" s="9"/>
      <c r="W507" s="9"/>
      <c r="X507" s="9"/>
    </row>
    <row r="508" spans="22:24" s="4" customFormat="1" x14ac:dyDescent="0.2">
      <c r="V508" s="9"/>
      <c r="W508" s="9"/>
      <c r="X508" s="9"/>
    </row>
    <row r="509" spans="22:24" s="4" customFormat="1" x14ac:dyDescent="0.2">
      <c r="V509" s="9"/>
      <c r="W509" s="9"/>
      <c r="X509" s="9"/>
    </row>
    <row r="510" spans="22:24" s="4" customFormat="1" x14ac:dyDescent="0.2">
      <c r="V510" s="9"/>
      <c r="W510" s="9"/>
      <c r="X510" s="9"/>
    </row>
    <row r="511" spans="22:24" s="4" customFormat="1" x14ac:dyDescent="0.2">
      <c r="V511" s="9"/>
      <c r="W511" s="9"/>
      <c r="X511" s="9"/>
    </row>
    <row r="512" spans="22:24" s="4" customFormat="1" x14ac:dyDescent="0.2">
      <c r="V512" s="9"/>
      <c r="W512" s="9"/>
      <c r="X512" s="9"/>
    </row>
    <row r="513" spans="22:24" s="4" customFormat="1" x14ac:dyDescent="0.2">
      <c r="V513" s="9"/>
      <c r="W513" s="9"/>
      <c r="X513" s="9"/>
    </row>
    <row r="514" spans="22:24" s="4" customFormat="1" x14ac:dyDescent="0.2">
      <c r="V514" s="9"/>
      <c r="W514" s="9"/>
      <c r="X514" s="9"/>
    </row>
    <row r="515" spans="22:24" s="4" customFormat="1" x14ac:dyDescent="0.2">
      <c r="V515" s="9"/>
      <c r="W515" s="9"/>
      <c r="X515" s="9"/>
    </row>
    <row r="516" spans="22:24" s="4" customFormat="1" x14ac:dyDescent="0.2">
      <c r="V516" s="9"/>
      <c r="W516" s="9"/>
      <c r="X516" s="9"/>
    </row>
    <row r="517" spans="22:24" s="4" customFormat="1" x14ac:dyDescent="0.2">
      <c r="V517" s="9"/>
      <c r="W517" s="9"/>
      <c r="X517" s="9"/>
    </row>
    <row r="518" spans="22:24" s="4" customFormat="1" x14ac:dyDescent="0.2">
      <c r="V518" s="9"/>
      <c r="W518" s="9"/>
      <c r="X518" s="9"/>
    </row>
    <row r="519" spans="22:24" s="4" customFormat="1" x14ac:dyDescent="0.2">
      <c r="V519" s="9"/>
      <c r="W519" s="9"/>
      <c r="X519" s="9"/>
    </row>
    <row r="520" spans="22:24" s="4" customFormat="1" x14ac:dyDescent="0.2">
      <c r="V520" s="9"/>
      <c r="W520" s="9"/>
      <c r="X520" s="9"/>
    </row>
    <row r="521" spans="22:24" s="4" customFormat="1" x14ac:dyDescent="0.2">
      <c r="V521" s="9"/>
      <c r="W521" s="9"/>
      <c r="X521" s="9"/>
    </row>
  </sheetData>
  <mergeCells count="207">
    <mergeCell ref="F30:L37"/>
    <mergeCell ref="F22:L29"/>
    <mergeCell ref="F14:L21"/>
    <mergeCell ref="F7:L13"/>
    <mergeCell ref="F6:L6"/>
    <mergeCell ref="F5:L5"/>
    <mergeCell ref="F4:L4"/>
    <mergeCell ref="A30:E37"/>
    <mergeCell ref="A22:E29"/>
    <mergeCell ref="A14:E21"/>
    <mergeCell ref="M23:O23"/>
    <mergeCell ref="M24:O24"/>
    <mergeCell ref="M25:O25"/>
    <mergeCell ref="M26:O26"/>
    <mergeCell ref="M27:O27"/>
    <mergeCell ref="M28:O28"/>
    <mergeCell ref="M29:O29"/>
    <mergeCell ref="A7:E13"/>
    <mergeCell ref="A6:E6"/>
    <mergeCell ref="M15:O15"/>
    <mergeCell ref="M16:O16"/>
    <mergeCell ref="M17:O17"/>
    <mergeCell ref="M18:O18"/>
    <mergeCell ref="M19:O19"/>
    <mergeCell ref="M20:O20"/>
    <mergeCell ref="M21:O21"/>
    <mergeCell ref="M22:O22"/>
    <mergeCell ref="M7:O7"/>
    <mergeCell ref="M8:O8"/>
    <mergeCell ref="M9:O9"/>
    <mergeCell ref="M10:O10"/>
    <mergeCell ref="M11:O11"/>
    <mergeCell ref="M12:O12"/>
    <mergeCell ref="M13:O13"/>
    <mergeCell ref="M14:O14"/>
    <mergeCell ref="M6:O6"/>
    <mergeCell ref="M30:O30"/>
    <mergeCell ref="M36:O36"/>
    <mergeCell ref="M37:O37"/>
    <mergeCell ref="P37:R37"/>
    <mergeCell ref="P36:R36"/>
    <mergeCell ref="P35:R35"/>
    <mergeCell ref="M31:O31"/>
    <mergeCell ref="M32:O32"/>
    <mergeCell ref="M33:O33"/>
    <mergeCell ref="M34:O34"/>
    <mergeCell ref="M35:O35"/>
    <mergeCell ref="P34:R34"/>
    <mergeCell ref="P33:R33"/>
    <mergeCell ref="P32:R32"/>
    <mergeCell ref="P31:R31"/>
    <mergeCell ref="P30:R30"/>
    <mergeCell ref="P8:R8"/>
    <mergeCell ref="P7:R7"/>
    <mergeCell ref="P29:R29"/>
    <mergeCell ref="P23:R23"/>
    <mergeCell ref="P22:R22"/>
    <mergeCell ref="P21:R21"/>
    <mergeCell ref="P20:R20"/>
    <mergeCell ref="P19:R19"/>
    <mergeCell ref="P28:R28"/>
    <mergeCell ref="P27:R27"/>
    <mergeCell ref="P26:R26"/>
    <mergeCell ref="P25:R25"/>
    <mergeCell ref="P24:R24"/>
    <mergeCell ref="P13:R13"/>
    <mergeCell ref="P12:R12"/>
    <mergeCell ref="P11:R11"/>
    <mergeCell ref="P10:R10"/>
    <mergeCell ref="P9:R9"/>
    <mergeCell ref="P18:R18"/>
    <mergeCell ref="P17:R17"/>
    <mergeCell ref="P16:R16"/>
    <mergeCell ref="P15:R15"/>
    <mergeCell ref="P14:R14"/>
    <mergeCell ref="S32:U32"/>
    <mergeCell ref="S31:U31"/>
    <mergeCell ref="S30:U30"/>
    <mergeCell ref="S37:U37"/>
    <mergeCell ref="S36:U36"/>
    <mergeCell ref="S35:U35"/>
    <mergeCell ref="S34:U34"/>
    <mergeCell ref="S33:U33"/>
    <mergeCell ref="S26:U26"/>
    <mergeCell ref="S25:U25"/>
    <mergeCell ref="S24:U24"/>
    <mergeCell ref="S23:U23"/>
    <mergeCell ref="S22:U22"/>
    <mergeCell ref="S29:U29"/>
    <mergeCell ref="S28:U28"/>
    <mergeCell ref="S27:U27"/>
    <mergeCell ref="S16:U16"/>
    <mergeCell ref="S15:U15"/>
    <mergeCell ref="S14:U14"/>
    <mergeCell ref="S13:U13"/>
    <mergeCell ref="S12:U12"/>
    <mergeCell ref="S21:U21"/>
    <mergeCell ref="S20:U20"/>
    <mergeCell ref="S19:U19"/>
    <mergeCell ref="S18:U18"/>
    <mergeCell ref="S17:U17"/>
    <mergeCell ref="V7:X7"/>
    <mergeCell ref="V8:X8"/>
    <mergeCell ref="V9:X9"/>
    <mergeCell ref="V10:X10"/>
    <mergeCell ref="V11:X11"/>
    <mergeCell ref="S11:U11"/>
    <mergeCell ref="S10:U10"/>
    <mergeCell ref="S9:U9"/>
    <mergeCell ref="S8:U8"/>
    <mergeCell ref="S7:U7"/>
    <mergeCell ref="V3:X3"/>
    <mergeCell ref="V4:X4"/>
    <mergeCell ref="V5:X5"/>
    <mergeCell ref="A3:E3"/>
    <mergeCell ref="F3:L3"/>
    <mergeCell ref="M3:O3"/>
    <mergeCell ref="P3:R3"/>
    <mergeCell ref="S3:U3"/>
    <mergeCell ref="S6:U6"/>
    <mergeCell ref="S5:U5"/>
    <mergeCell ref="S4:U4"/>
    <mergeCell ref="V6:X6"/>
    <mergeCell ref="P6:R6"/>
    <mergeCell ref="P5:R5"/>
    <mergeCell ref="P4:R4"/>
    <mergeCell ref="M4:O4"/>
    <mergeCell ref="M5:O5"/>
    <mergeCell ref="A5:E5"/>
    <mergeCell ref="A4:E4"/>
    <mergeCell ref="V22:X22"/>
    <mergeCell ref="V23:X23"/>
    <mergeCell ref="V24:X24"/>
    <mergeCell ref="V25:X25"/>
    <mergeCell ref="V26:X26"/>
    <mergeCell ref="V19:X19"/>
    <mergeCell ref="V20:X20"/>
    <mergeCell ref="V21:X21"/>
    <mergeCell ref="V12:X12"/>
    <mergeCell ref="V13:X13"/>
    <mergeCell ref="V14:X14"/>
    <mergeCell ref="V15:X15"/>
    <mergeCell ref="V16:X16"/>
    <mergeCell ref="V17:X17"/>
    <mergeCell ref="V18:X18"/>
    <mergeCell ref="V35:X35"/>
    <mergeCell ref="V36:X36"/>
    <mergeCell ref="V37:X37"/>
    <mergeCell ref="V30:X30"/>
    <mergeCell ref="V31:X31"/>
    <mergeCell ref="V32:X32"/>
    <mergeCell ref="Y33:AB33"/>
    <mergeCell ref="Y32:AB32"/>
    <mergeCell ref="Y31:AB31"/>
    <mergeCell ref="Y30:AB30"/>
    <mergeCell ref="Y37:AB37"/>
    <mergeCell ref="Y36:AB36"/>
    <mergeCell ref="Y35:AB35"/>
    <mergeCell ref="Y34:AB34"/>
    <mergeCell ref="E55:M55"/>
    <mergeCell ref="B53:D53"/>
    <mergeCell ref="B54:D54"/>
    <mergeCell ref="B55:D55"/>
    <mergeCell ref="B51:M51"/>
    <mergeCell ref="V38:X38"/>
    <mergeCell ref="Y7:AB7"/>
    <mergeCell ref="Y6:AB6"/>
    <mergeCell ref="Y5:AB5"/>
    <mergeCell ref="Y12:AB12"/>
    <mergeCell ref="Y11:AB11"/>
    <mergeCell ref="Y10:AB10"/>
    <mergeCell ref="Y9:AB9"/>
    <mergeCell ref="Y8:AB8"/>
    <mergeCell ref="Y17:AB17"/>
    <mergeCell ref="Y16:AB16"/>
    <mergeCell ref="Y15:AB15"/>
    <mergeCell ref="Y14:AB14"/>
    <mergeCell ref="Y13:AB13"/>
    <mergeCell ref="Y22:AB22"/>
    <mergeCell ref="Y21:AB21"/>
    <mergeCell ref="Y20:AB20"/>
    <mergeCell ref="Y19:AB19"/>
    <mergeCell ref="Y18:AB18"/>
    <mergeCell ref="A1:AB1"/>
    <mergeCell ref="P54:AB54"/>
    <mergeCell ref="A40:H40"/>
    <mergeCell ref="A45:H45"/>
    <mergeCell ref="B42:AB42"/>
    <mergeCell ref="B47:AB47"/>
    <mergeCell ref="P51:AB51"/>
    <mergeCell ref="E53:M53"/>
    <mergeCell ref="E54:M54"/>
    <mergeCell ref="Y4:AB4"/>
    <mergeCell ref="Y3:AB3"/>
    <mergeCell ref="Y27:AB27"/>
    <mergeCell ref="Y26:AB26"/>
    <mergeCell ref="Y25:AB25"/>
    <mergeCell ref="Y24:AB24"/>
    <mergeCell ref="Y23:AB23"/>
    <mergeCell ref="Y29:AB29"/>
    <mergeCell ref="Y28:AB28"/>
    <mergeCell ref="V27:X27"/>
    <mergeCell ref="V28:X28"/>
    <mergeCell ref="V29:X29"/>
    <mergeCell ref="Y38:AB38"/>
    <mergeCell ref="V33:X33"/>
    <mergeCell ref="V34:X34"/>
  </mergeCells>
  <phoneticPr fontId="1" type="noConversion"/>
  <printOptions horizontalCentered="1" verticalCentered="1"/>
  <pageMargins left="0.25" right="0.25" top="0.5" bottom="0.5" header="0.3" footer="0.3"/>
  <pageSetup paperSize="5" fitToHeight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BE6F422-76AD-4127-AE2E-F3999B82B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Purchase Order</vt:lpstr>
      <vt:lpstr>'Purchase Order'!Print_Area</vt:lpstr>
      <vt:lpstr>'Purchase Order'!Print_Titles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(Simple Lines design)</dc:title>
  <dc:creator>bierman.7</dc:creator>
  <cp:lastModifiedBy>Bierman, Sharon</cp:lastModifiedBy>
  <cp:lastPrinted>2013-11-07T19:51:23Z</cp:lastPrinted>
  <dcterms:created xsi:type="dcterms:W3CDTF">2013-10-02T15:13:18Z</dcterms:created>
  <dcterms:modified xsi:type="dcterms:W3CDTF">2015-10-12T20:20:31Z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TC101514341033</vt:lpwstr>
  </property>
</Properties>
</file>